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eir\Desktop\Excel-Final\"/>
    </mc:Choice>
  </mc:AlternateContent>
  <bookViews>
    <workbookView xWindow="0" yWindow="1200" windowWidth="24000" windowHeight="8835" activeTab="1"/>
  </bookViews>
  <sheets>
    <sheet name="Data" sheetId="1" r:id="rId1"/>
    <sheet name="Regression Results_Simplified" sheetId="3"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1" i="1" l="1"/>
  <c r="H3" i="1" l="1"/>
  <c r="I3" i="1"/>
  <c r="J3" i="1"/>
  <c r="K3" i="1"/>
  <c r="H4" i="1"/>
  <c r="I4" i="1"/>
  <c r="J4" i="1"/>
  <c r="K4" i="1"/>
  <c r="H5" i="1"/>
  <c r="I5" i="1"/>
  <c r="J5" i="1"/>
  <c r="K5" i="1"/>
  <c r="H6" i="1"/>
  <c r="I6" i="1"/>
  <c r="J6" i="1"/>
  <c r="K6" i="1"/>
  <c r="H7" i="1"/>
  <c r="I7" i="1"/>
  <c r="J7" i="1"/>
  <c r="K7" i="1"/>
  <c r="H8" i="1"/>
  <c r="I8" i="1"/>
  <c r="J8" i="1"/>
  <c r="K8" i="1"/>
  <c r="H9" i="1"/>
  <c r="I9" i="1"/>
  <c r="J9" i="1"/>
  <c r="K9" i="1"/>
  <c r="H10" i="1"/>
  <c r="I10" i="1"/>
  <c r="J10" i="1"/>
  <c r="K10" i="1"/>
  <c r="H11" i="1"/>
  <c r="J11" i="1"/>
  <c r="K11" i="1"/>
  <c r="H12" i="1"/>
  <c r="I12" i="1"/>
  <c r="J12" i="1"/>
  <c r="K12" i="1"/>
  <c r="H13" i="1"/>
  <c r="I13" i="1"/>
  <c r="J13" i="1"/>
  <c r="K13" i="1"/>
  <c r="H14" i="1"/>
  <c r="I14" i="1"/>
  <c r="J14" i="1"/>
  <c r="K14" i="1"/>
  <c r="H15" i="1"/>
  <c r="I15" i="1"/>
  <c r="J15" i="1"/>
  <c r="K15" i="1"/>
  <c r="H16" i="1"/>
  <c r="I16" i="1"/>
  <c r="J16" i="1"/>
  <c r="K16" i="1"/>
  <c r="H17" i="1"/>
  <c r="I17" i="1"/>
  <c r="J17" i="1"/>
  <c r="K17" i="1"/>
  <c r="H18" i="1"/>
  <c r="I18" i="1"/>
  <c r="J18" i="1"/>
  <c r="K18" i="1"/>
  <c r="H19" i="1"/>
  <c r="I19" i="1"/>
  <c r="J19" i="1"/>
  <c r="K19" i="1"/>
  <c r="H20" i="1"/>
  <c r="I20" i="1"/>
  <c r="J20" i="1"/>
  <c r="K20" i="1"/>
  <c r="H21" i="1"/>
  <c r="I21" i="1"/>
  <c r="J21" i="1"/>
  <c r="K21" i="1"/>
  <c r="H22" i="1"/>
  <c r="I22" i="1"/>
  <c r="J22" i="1"/>
  <c r="K22" i="1"/>
  <c r="H23" i="1"/>
  <c r="I23" i="1"/>
  <c r="J23" i="1"/>
  <c r="K23" i="1"/>
  <c r="H24" i="1"/>
  <c r="I24" i="1"/>
  <c r="J24" i="1"/>
  <c r="K24" i="1"/>
  <c r="H25" i="1"/>
  <c r="I25" i="1"/>
  <c r="J25" i="1"/>
  <c r="K25" i="1"/>
  <c r="H26" i="1"/>
  <c r="I26" i="1"/>
  <c r="J26" i="1"/>
  <c r="K26" i="1"/>
  <c r="H27" i="1"/>
  <c r="I27" i="1"/>
  <c r="J27" i="1"/>
  <c r="K27" i="1"/>
  <c r="H28" i="1"/>
  <c r="I28" i="1"/>
  <c r="J28" i="1"/>
  <c r="K28" i="1"/>
  <c r="H29" i="1"/>
  <c r="I29" i="1"/>
  <c r="J29" i="1"/>
  <c r="K29" i="1"/>
  <c r="H30" i="1"/>
  <c r="I30" i="1"/>
  <c r="J30" i="1"/>
  <c r="K30" i="1"/>
  <c r="H31" i="1"/>
  <c r="I31" i="1"/>
  <c r="J31" i="1"/>
  <c r="K31" i="1"/>
  <c r="H32" i="1"/>
  <c r="I32" i="1"/>
  <c r="J32" i="1"/>
  <c r="K32" i="1"/>
  <c r="H33" i="1"/>
  <c r="I33" i="1"/>
  <c r="J33" i="1"/>
  <c r="K33" i="1"/>
  <c r="H34" i="1"/>
  <c r="I34" i="1"/>
  <c r="J34" i="1"/>
  <c r="K34" i="1"/>
  <c r="H35" i="1"/>
  <c r="I35" i="1"/>
  <c r="J35" i="1"/>
  <c r="K35" i="1"/>
  <c r="H36" i="1"/>
  <c r="I36" i="1"/>
  <c r="J36" i="1"/>
  <c r="K36" i="1"/>
  <c r="H37" i="1"/>
  <c r="I37" i="1"/>
  <c r="J37" i="1"/>
  <c r="K37" i="1"/>
  <c r="H38" i="1"/>
  <c r="I38" i="1"/>
  <c r="J38" i="1"/>
  <c r="K38" i="1"/>
  <c r="H39" i="1"/>
  <c r="I39" i="1"/>
  <c r="J39" i="1"/>
  <c r="K39" i="1"/>
  <c r="H40" i="1"/>
  <c r="I40" i="1"/>
  <c r="J40" i="1"/>
  <c r="K40" i="1"/>
  <c r="H41" i="1"/>
  <c r="I41" i="1"/>
  <c r="J41" i="1"/>
  <c r="K41" i="1"/>
  <c r="H42" i="1"/>
  <c r="I42" i="1"/>
  <c r="J42" i="1"/>
  <c r="K42" i="1"/>
  <c r="H43" i="1"/>
  <c r="I43" i="1"/>
  <c r="J43" i="1"/>
  <c r="K43" i="1"/>
  <c r="H44" i="1"/>
  <c r="I44" i="1"/>
  <c r="J44" i="1"/>
  <c r="K44" i="1"/>
  <c r="H45" i="1"/>
  <c r="I45" i="1"/>
  <c r="J45" i="1"/>
  <c r="K45" i="1"/>
  <c r="H46" i="1"/>
  <c r="I46" i="1"/>
  <c r="J46" i="1"/>
  <c r="K46" i="1"/>
  <c r="H47" i="1"/>
  <c r="I47" i="1"/>
  <c r="J47" i="1"/>
  <c r="K47" i="1"/>
  <c r="H48" i="1"/>
  <c r="I48" i="1"/>
  <c r="J48" i="1"/>
  <c r="K48" i="1"/>
  <c r="H49" i="1"/>
  <c r="I49" i="1"/>
  <c r="J49" i="1"/>
  <c r="K49" i="1"/>
  <c r="H50" i="1"/>
  <c r="I50" i="1"/>
  <c r="J50" i="1"/>
  <c r="K50" i="1"/>
  <c r="H51" i="1"/>
  <c r="I51" i="1"/>
  <c r="J51" i="1"/>
  <c r="K51" i="1"/>
  <c r="H52" i="1"/>
  <c r="I52" i="1"/>
  <c r="J52" i="1"/>
  <c r="K52" i="1"/>
  <c r="H53" i="1"/>
  <c r="I53" i="1"/>
  <c r="J53" i="1"/>
  <c r="K53" i="1"/>
  <c r="H54" i="1"/>
  <c r="I54" i="1"/>
  <c r="J54" i="1"/>
  <c r="K54" i="1"/>
  <c r="H55" i="1"/>
  <c r="I55" i="1"/>
  <c r="J55" i="1"/>
  <c r="K55" i="1"/>
  <c r="H56" i="1"/>
  <c r="I56" i="1"/>
  <c r="J56" i="1"/>
  <c r="K56" i="1"/>
  <c r="H57" i="1"/>
  <c r="I57" i="1"/>
  <c r="J57" i="1"/>
  <c r="K57" i="1"/>
  <c r="H58" i="1"/>
  <c r="I58" i="1"/>
  <c r="J58" i="1"/>
  <c r="K58" i="1"/>
  <c r="H59" i="1"/>
  <c r="I59" i="1"/>
  <c r="J59" i="1"/>
  <c r="K59" i="1"/>
  <c r="H60" i="1"/>
  <c r="I60" i="1"/>
  <c r="J60" i="1"/>
  <c r="K60" i="1"/>
  <c r="H61" i="1"/>
  <c r="I61" i="1"/>
  <c r="J61" i="1"/>
  <c r="K61" i="1"/>
  <c r="H62" i="1"/>
  <c r="I62" i="1"/>
  <c r="J62" i="1"/>
  <c r="K62" i="1"/>
  <c r="H63" i="1"/>
  <c r="I63" i="1"/>
  <c r="J63" i="1"/>
  <c r="K63" i="1"/>
  <c r="H64" i="1"/>
  <c r="I64" i="1"/>
  <c r="J64" i="1"/>
  <c r="K64" i="1"/>
  <c r="H65" i="1"/>
  <c r="I65" i="1"/>
  <c r="J65" i="1"/>
  <c r="K65" i="1"/>
  <c r="H66" i="1"/>
  <c r="I66" i="1"/>
  <c r="J66" i="1"/>
  <c r="K66" i="1"/>
  <c r="H67" i="1"/>
  <c r="I67" i="1"/>
  <c r="J67" i="1"/>
  <c r="K67" i="1"/>
  <c r="H68" i="1"/>
  <c r="I68" i="1"/>
  <c r="J68" i="1"/>
  <c r="K68" i="1"/>
  <c r="H69" i="1"/>
  <c r="I69" i="1"/>
  <c r="J69" i="1"/>
  <c r="K69" i="1"/>
  <c r="H70" i="1"/>
  <c r="I70" i="1"/>
  <c r="J70" i="1"/>
  <c r="K70" i="1"/>
  <c r="H71" i="1"/>
  <c r="I71" i="1"/>
  <c r="J71" i="1"/>
  <c r="K71" i="1"/>
  <c r="H72" i="1"/>
  <c r="I72" i="1"/>
  <c r="J72" i="1"/>
  <c r="K72" i="1"/>
  <c r="H73" i="1"/>
  <c r="I73" i="1"/>
  <c r="J73" i="1"/>
  <c r="K73" i="1"/>
  <c r="H74" i="1"/>
  <c r="I74" i="1"/>
  <c r="J74" i="1"/>
  <c r="K74" i="1"/>
  <c r="H75" i="1"/>
  <c r="I75" i="1"/>
  <c r="J75" i="1"/>
  <c r="K75" i="1"/>
  <c r="H76" i="1"/>
  <c r="I76" i="1"/>
  <c r="J76" i="1"/>
  <c r="K76" i="1"/>
  <c r="H77" i="1"/>
  <c r="I77" i="1"/>
  <c r="J77" i="1"/>
  <c r="K77" i="1"/>
  <c r="H78" i="1"/>
  <c r="I78" i="1"/>
  <c r="J78" i="1"/>
  <c r="K78" i="1"/>
  <c r="H79" i="1"/>
  <c r="I79" i="1"/>
  <c r="J79" i="1"/>
  <c r="K79" i="1"/>
  <c r="H80" i="1"/>
  <c r="I80" i="1"/>
  <c r="J80" i="1"/>
  <c r="K80" i="1"/>
  <c r="H81" i="1"/>
  <c r="I81" i="1"/>
  <c r="J81" i="1"/>
  <c r="K81" i="1"/>
  <c r="H82" i="1"/>
  <c r="I82" i="1"/>
  <c r="J82" i="1"/>
  <c r="K82" i="1"/>
  <c r="H83" i="1"/>
  <c r="I83" i="1"/>
  <c r="J83" i="1"/>
  <c r="K83" i="1"/>
  <c r="H84" i="1"/>
  <c r="I84" i="1"/>
  <c r="J84" i="1"/>
  <c r="K84" i="1"/>
  <c r="H85" i="1"/>
  <c r="I85" i="1"/>
  <c r="J85" i="1"/>
  <c r="K85" i="1"/>
  <c r="H86" i="1"/>
  <c r="I86" i="1"/>
  <c r="J86" i="1"/>
  <c r="K86" i="1"/>
  <c r="H87" i="1"/>
  <c r="I87" i="1"/>
  <c r="J87" i="1"/>
  <c r="K87" i="1"/>
  <c r="H88" i="1"/>
  <c r="I88" i="1"/>
  <c r="J88" i="1"/>
  <c r="K88" i="1"/>
  <c r="H89" i="1"/>
  <c r="I89" i="1"/>
  <c r="J89" i="1"/>
  <c r="K89" i="1"/>
  <c r="H90" i="1"/>
  <c r="I90" i="1"/>
  <c r="J90" i="1"/>
  <c r="K90" i="1"/>
  <c r="H91" i="1"/>
  <c r="I91" i="1"/>
  <c r="J91" i="1"/>
  <c r="K91" i="1"/>
  <c r="H92" i="1"/>
  <c r="I92" i="1"/>
  <c r="J92" i="1"/>
  <c r="K92" i="1"/>
  <c r="H93" i="1"/>
  <c r="I93" i="1"/>
  <c r="J93" i="1"/>
  <c r="K93" i="1"/>
  <c r="H94" i="1"/>
  <c r="I94" i="1"/>
  <c r="J94" i="1"/>
  <c r="K94" i="1"/>
  <c r="H95" i="1"/>
  <c r="I95" i="1"/>
  <c r="J95" i="1"/>
  <c r="K95" i="1"/>
  <c r="H96" i="1"/>
  <c r="I96" i="1"/>
  <c r="J96" i="1"/>
  <c r="K96" i="1"/>
  <c r="H97" i="1"/>
  <c r="I97" i="1"/>
  <c r="J97" i="1"/>
  <c r="K97" i="1"/>
  <c r="H98" i="1"/>
  <c r="I98" i="1"/>
  <c r="J98" i="1"/>
  <c r="K98" i="1"/>
  <c r="H99" i="1"/>
  <c r="I99" i="1"/>
  <c r="J99" i="1"/>
  <c r="K99" i="1"/>
  <c r="H100" i="1"/>
  <c r="I100" i="1"/>
  <c r="J100" i="1"/>
  <c r="K100" i="1"/>
  <c r="H101" i="1"/>
  <c r="I101" i="1"/>
  <c r="J101" i="1"/>
  <c r="K101" i="1"/>
  <c r="H102" i="1"/>
  <c r="I102" i="1"/>
  <c r="J102" i="1"/>
  <c r="K102" i="1"/>
  <c r="H103" i="1"/>
  <c r="I103" i="1"/>
  <c r="J103" i="1"/>
  <c r="K103" i="1"/>
  <c r="H104" i="1"/>
  <c r="I104" i="1"/>
  <c r="J104" i="1"/>
  <c r="K104" i="1"/>
  <c r="H105" i="1"/>
  <c r="I105" i="1"/>
  <c r="J105" i="1"/>
  <c r="K105" i="1"/>
  <c r="H106" i="1"/>
  <c r="I106" i="1"/>
  <c r="J106" i="1"/>
  <c r="K106" i="1"/>
  <c r="H107" i="1"/>
  <c r="I107" i="1"/>
  <c r="J107" i="1"/>
  <c r="K107" i="1"/>
  <c r="H108" i="1"/>
  <c r="I108" i="1"/>
  <c r="J108" i="1"/>
  <c r="K108" i="1"/>
  <c r="H109" i="1"/>
  <c r="I109" i="1"/>
  <c r="J109" i="1"/>
  <c r="K109" i="1"/>
  <c r="H110" i="1"/>
  <c r="I110" i="1"/>
  <c r="J110" i="1"/>
  <c r="K110" i="1"/>
  <c r="H111" i="1"/>
  <c r="I111" i="1"/>
  <c r="J111" i="1"/>
  <c r="K111" i="1"/>
  <c r="H112" i="1"/>
  <c r="I112" i="1"/>
  <c r="J112" i="1"/>
  <c r="K112" i="1"/>
  <c r="H113" i="1"/>
  <c r="I113" i="1"/>
  <c r="J113" i="1"/>
  <c r="K113" i="1"/>
  <c r="H114" i="1"/>
  <c r="I114" i="1"/>
  <c r="J114" i="1"/>
  <c r="K114" i="1"/>
  <c r="H115" i="1"/>
  <c r="I115" i="1"/>
  <c r="J115" i="1"/>
  <c r="K115" i="1"/>
  <c r="H116" i="1"/>
  <c r="I116" i="1"/>
  <c r="J116" i="1"/>
  <c r="K116" i="1"/>
  <c r="H117" i="1"/>
  <c r="I117" i="1"/>
  <c r="J117" i="1"/>
  <c r="K117" i="1"/>
  <c r="H118" i="1"/>
  <c r="I118" i="1"/>
  <c r="J118" i="1"/>
  <c r="K118" i="1"/>
  <c r="H119" i="1"/>
  <c r="I119" i="1"/>
  <c r="J119" i="1"/>
  <c r="K119" i="1"/>
  <c r="H120" i="1"/>
  <c r="I120" i="1"/>
  <c r="J120" i="1"/>
  <c r="K120" i="1"/>
  <c r="H121" i="1"/>
  <c r="I121" i="1"/>
  <c r="J121" i="1"/>
  <c r="K121" i="1"/>
  <c r="K2" i="1"/>
  <c r="J2" i="1"/>
  <c r="I2" i="1"/>
  <c r="H2" i="1"/>
</calcChain>
</file>

<file path=xl/sharedStrings.xml><?xml version="1.0" encoding="utf-8"?>
<sst xmlns="http://schemas.openxmlformats.org/spreadsheetml/2006/main" count="131" uniqueCount="38">
  <si>
    <t>Mkt-RF</t>
  </si>
  <si>
    <t>SMB</t>
  </si>
  <si>
    <t>HML</t>
  </si>
  <si>
    <t>RMW</t>
  </si>
  <si>
    <t>CMA</t>
  </si>
  <si>
    <t>RF</t>
  </si>
  <si>
    <t>Vanguard Small Cap Growth Index Inv (VISGX)</t>
  </si>
  <si>
    <t>Vanguard Small Cap Value Index Inv (VISVX)</t>
  </si>
  <si>
    <t>Vanguard US Value Inv (VUVLX)</t>
  </si>
  <si>
    <t>Vanguard Growth Index Inv (VIGRX)</t>
  </si>
  <si>
    <t>VISGX-RF</t>
  </si>
  <si>
    <t>VISVX-RF</t>
  </si>
  <si>
    <t>VUVLX-RF</t>
  </si>
  <si>
    <t>VIGRX-RF</t>
  </si>
  <si>
    <t>Intercept</t>
  </si>
  <si>
    <t>Coefficients</t>
  </si>
  <si>
    <t>t Stat</t>
  </si>
  <si>
    <t>P-value</t>
  </si>
  <si>
    <t>Mutual Funds</t>
  </si>
  <si>
    <t>VISGX - Vanguard Small Capitalization Growth Index Fund</t>
  </si>
  <si>
    <t xml:space="preserve">VISVX  - Vanguard Small Capitalization Value Index Fund </t>
  </si>
  <si>
    <r>
      <t xml:space="preserve">VUVLX </t>
    </r>
    <r>
      <rPr>
        <sz val="11"/>
        <color theme="1"/>
        <rFont val="Calibri"/>
        <family val="2"/>
        <scheme val="minor"/>
      </rPr>
      <t xml:space="preserve"> - </t>
    </r>
    <r>
      <rPr>
        <sz val="11"/>
        <color rgb="FF000000"/>
        <rFont val="Calibri"/>
        <family val="2"/>
        <scheme val="minor"/>
      </rPr>
      <t xml:space="preserve">Vanguard US Value </t>
    </r>
  </si>
  <si>
    <t xml:space="preserve">VIGRX  - Vanguard Growth Index Fund </t>
  </si>
  <si>
    <t xml:space="preserve">Investment (INV) is the growth of total assets for a fiscal year divided by total assets at the end of that year. Companies are divided into those with conservative growth and those with aggressive growth. </t>
  </si>
  <si>
    <t xml:space="preserve"> 5 Factors</t>
  </si>
  <si>
    <t>Mkt-RF is the return on a portfolio of all US stocks minus the return on Treasury bills</t>
  </si>
  <si>
    <t>SMB (Small Minus Big) is the return on a small stock portfolio (small market capitalization) minus the return on big stock portfolio (large market capitalization</t>
  </si>
  <si>
    <t>HML (High Minus Low) is the return on a value portfolio (high ratio of book to market) minus the return on a growth portfolio (low ratio of book to market)</t>
  </si>
  <si>
    <t xml:space="preserve">CAPM </t>
  </si>
  <si>
    <t>3-Factor Model</t>
  </si>
  <si>
    <t>5-Factor Model</t>
  </si>
  <si>
    <t xml:space="preserve">Operating profitability (OP) is fiscal year revenues minus cost of goods sold, interest expense, and selling, general, and administrative expenses, all divided by book equity at the end of previous fiscal year. Companies are divided into those with robust OP and those with weak OP. </t>
  </si>
  <si>
    <t>CMA (Conservative Minus Aggressive) is the return on a conservative investment portfolio minus the return on an aggressive investment portfolio</t>
  </si>
  <si>
    <t>RMW (Robust Minus Weak) is the return on a robust operating profitability portfolio minus the return on a weak operating profitability portfolio</t>
  </si>
  <si>
    <t>VISGX is a small growth fund. Based on the 5-factor model, it tilts toward small capitalization stocks and away from large capitalization stocks (Its Small-Large (SMB) beta is positive) and it tilts away from value stocks and toward growth stocks (Its Value-Growth (HML) beta is negative). It tilts away from stocks with robust profitability and stocks with conservative investment.</t>
  </si>
  <si>
    <t>VISVX is a small value fund. Based on the 5-factor model, it tilts toward small capitalization stocks and away from large capitalization stocks (Its Small-Large (SMB) beta is positive) and it tilts toward value stocks and away from growth stocks (Its Value-Growth (HML) beta is positive). It tilts toward stocks with robust profitability and tilts somewhat toward stocks with aggressive investment.</t>
  </si>
  <si>
    <t>VUVLX is a large value fund. Based on the 5-factor model, it tilts somewhat toward large capitalization stocks and away from small capitalization stocks (Its Small-Large (SMB) beta negative but its p-value is 0.17) and it tilts toward value stocks and away from growth stocks (Its Value-Growth (HML) beta is positive). It tilts somewhat toward stocks with weak profitability and stocks with conservative investment.</t>
  </si>
  <si>
    <t>VIGRX is a large growth fund. Based on the 5-factor model, it tilts somewhat toward large capitalization stocks and away from small capitalization stocks (Its Small-Large (SMB) beta is negative but its p-value is 0.81) and it tilts away from value stocks and toward growth stocks (Its Value-Growth (HML) beta is negative). It tilts somewhat toward stocks with robust profitabiliy and away from stocks with conservative investment.</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</si>
</sst>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i/>
      <sz val="11"/>
      <color theme="1"/>
      <name val="Calibri"/>
      <family val="2"/>
      <scheme val="minor"/>
    </font>
    <font>
      <sz val="11"/>
      <color rgb="FF000000"/>
      <name val="Calibri"/>
      <family val="2"/>
      <scheme val="minor"/>
    </font>
    <font>
      <b/>
      <sz val="12"/>
      <color theme="1"/>
      <name val="Calibri"/>
      <family val="2"/>
      <scheme val="minor"/>
    </font>
  </fonts>
  <fills count="2">
    <fill>
      <patternFill patternType="none"/>
    </fill>
    <fill>
      <patternFill patternType="gray125"/>
    </fill>
  </fills>
  <borders count="3">
    <border>
      <left/>
      <right/>
      <top/>
      <bottom/>
      <diagonal/>
    </border>
    <border>
      <left/>
      <right/>
      <top/>
      <bottom style="medium">
        <color indexed="64"/>
      </bottom>
      <diagonal/>
    </border>
    <border>
      <left/>
      <right/>
      <top style="medium">
        <color indexed="64"/>
      </top>
      <bottom style="thin">
        <color indexed="64"/>
      </bottom>
      <diagonal/>
    </border>
  </borders>
  <cellStyleXfs count="1">
    <xf numFmtId="0" fontId="0" fillId="0" borderId="0"/>
  </cellStyleXfs>
  <cellXfs count="14">
    <xf numFmtId="0" fontId="0" fillId="0" borderId="0" xfId="0"/>
    <xf numFmtId="2" fontId="0" fillId="0" borderId="0" xfId="0" applyNumberFormat="1"/>
    <xf numFmtId="0" fontId="0" fillId="0" borderId="0" xfId="0" applyFill="1" applyBorder="1" applyAlignment="1"/>
    <xf numFmtId="0" fontId="0" fillId="0" borderId="1" xfId="0" applyFill="1" applyBorder="1" applyAlignment="1"/>
    <xf numFmtId="0" fontId="1" fillId="0" borderId="2" xfId="0" applyFont="1" applyFill="1" applyBorder="1" applyAlignment="1">
      <alignment horizontal="center"/>
    </xf>
    <xf numFmtId="0" fontId="0" fillId="0" borderId="0" xfId="0" applyAlignment="1">
      <alignment vertical="center"/>
    </xf>
    <xf numFmtId="0" fontId="2" fillId="0" borderId="0" xfId="0" applyFont="1" applyAlignment="1">
      <alignment vertical="center"/>
    </xf>
    <xf numFmtId="0" fontId="0" fillId="0" borderId="0" xfId="0" applyAlignment="1">
      <alignment wrapText="1"/>
    </xf>
    <xf numFmtId="2" fontId="0" fillId="0" borderId="0" xfId="0" applyNumberFormat="1" applyFill="1" applyBorder="1" applyAlignment="1"/>
    <xf numFmtId="2" fontId="0" fillId="0" borderId="1" xfId="0" applyNumberFormat="1" applyFill="1" applyBorder="1" applyAlignment="1"/>
    <xf numFmtId="2" fontId="1" fillId="0" borderId="2" xfId="0" applyNumberFormat="1" applyFont="1" applyFill="1" applyBorder="1" applyAlignment="1">
      <alignment horizontal="center"/>
    </xf>
    <xf numFmtId="0" fontId="0" fillId="0" borderId="0" xfId="0" applyAlignment="1">
      <alignment wrapText="1"/>
    </xf>
    <xf numFmtId="0" fontId="3" fillId="0" borderId="0" xfId="0" applyFont="1" applyAlignment="1">
      <alignment vertical="center"/>
    </xf>
    <xf numFmtId="0" fontId="0" fillId="0" borderId="0" xfId="0"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1"/>
  <sheetViews>
    <sheetView workbookViewId="0">
      <selection activeCell="S33" sqref="S33"/>
    </sheetView>
  </sheetViews>
  <sheetFormatPr defaultRowHeight="15" x14ac:dyDescent="0.25"/>
  <cols>
    <col min="2" max="2" width="9" customWidth="1"/>
    <col min="8" max="8" width="7.85546875" bestFit="1" customWidth="1"/>
    <col min="9" max="9" width="7.7109375" bestFit="1" customWidth="1"/>
    <col min="10" max="10" width="8.42578125" bestFit="1" customWidth="1"/>
    <col min="11" max="11" width="8" bestFit="1" customWidth="1"/>
    <col min="12" max="14" width="9" hidden="1" customWidth="1"/>
    <col min="15" max="15" width="29" hidden="1" customWidth="1"/>
  </cols>
  <sheetData>
    <row r="1" spans="1:31" ht="15.75" x14ac:dyDescent="0.25">
      <c r="B1" t="s">
        <v>0</v>
      </c>
      <c r="C1" t="s">
        <v>1</v>
      </c>
      <c r="D1" t="s">
        <v>2</v>
      </c>
      <c r="E1" t="s">
        <v>3</v>
      </c>
      <c r="F1" t="s">
        <v>4</v>
      </c>
      <c r="G1" t="s">
        <v>5</v>
      </c>
      <c r="H1" t="s">
        <v>10</v>
      </c>
      <c r="I1" t="s">
        <v>11</v>
      </c>
      <c r="J1" t="s">
        <v>12</v>
      </c>
      <c r="K1" t="s">
        <v>13</v>
      </c>
      <c r="L1" t="s">
        <v>6</v>
      </c>
      <c r="M1" t="s">
        <v>7</v>
      </c>
      <c r="N1" t="s">
        <v>8</v>
      </c>
      <c r="O1" t="s">
        <v>9</v>
      </c>
      <c r="Q1" s="12" t="s">
        <v>24</v>
      </c>
    </row>
    <row r="2" spans="1:31" x14ac:dyDescent="0.25">
      <c r="A2">
        <v>200605</v>
      </c>
      <c r="B2">
        <v>-3.57</v>
      </c>
      <c r="C2">
        <v>-3.01</v>
      </c>
      <c r="D2">
        <v>2.79</v>
      </c>
      <c r="E2">
        <v>0.6</v>
      </c>
      <c r="F2">
        <v>1.32</v>
      </c>
      <c r="G2">
        <v>0.43</v>
      </c>
      <c r="H2" s="1">
        <f>L2*100-$G2</f>
        <v>-6.3945392761419892</v>
      </c>
      <c r="I2" s="1">
        <f>M2*100-$G2</f>
        <v>-4.2642625485903674</v>
      </c>
      <c r="J2" s="1">
        <f>N2*100-$G2</f>
        <v>-3.4753304244516467</v>
      </c>
      <c r="K2" s="1">
        <f>O2*100-$G2</f>
        <v>-3.9901064585358959</v>
      </c>
      <c r="L2" s="1">
        <v>-5.9645392761419898E-2</v>
      </c>
      <c r="M2" s="1">
        <v>-3.8342625485903677E-2</v>
      </c>
      <c r="N2" s="1">
        <v>-3.0453304244516467E-2</v>
      </c>
      <c r="O2" s="1">
        <v>-3.5601064585358957E-2</v>
      </c>
      <c r="P2" s="1"/>
      <c r="Q2" s="11"/>
      <c r="R2" s="11"/>
      <c r="S2" s="11"/>
      <c r="T2" s="11"/>
      <c r="U2" s="11"/>
      <c r="V2" s="11"/>
      <c r="W2" s="11"/>
      <c r="X2" s="11"/>
      <c r="Y2" s="11"/>
      <c r="Z2" s="11"/>
      <c r="AA2" s="11"/>
      <c r="AB2" s="11"/>
      <c r="AC2" s="11"/>
    </row>
    <row r="3" spans="1:31" x14ac:dyDescent="0.25">
      <c r="A3">
        <v>200606</v>
      </c>
      <c r="B3">
        <v>-0.35</v>
      </c>
      <c r="C3">
        <v>-0.38</v>
      </c>
      <c r="D3">
        <v>1.49</v>
      </c>
      <c r="E3">
        <v>1.05</v>
      </c>
      <c r="F3">
        <v>-0.06</v>
      </c>
      <c r="G3">
        <v>0.4</v>
      </c>
      <c r="H3" s="1">
        <f t="shared" ref="H3:H66" si="0">L3*100-$G3</f>
        <v>-1.1999940879825788</v>
      </c>
      <c r="I3" s="1">
        <f t="shared" ref="I3:I66" si="1">M3*100-$G3</f>
        <v>0.69324397108627933</v>
      </c>
      <c r="J3" s="1">
        <f t="shared" ref="J3:J66" si="2">N3*100-$G3</f>
        <v>-0.61913435458261268</v>
      </c>
      <c r="K3" s="1">
        <f t="shared" ref="K3:K66" si="3">O3*100-$G3</f>
        <v>-0.76214390759181083</v>
      </c>
      <c r="L3" s="1">
        <v>-7.9999408798257874E-3</v>
      </c>
      <c r="M3" s="1">
        <v>1.0932439710862794E-2</v>
      </c>
      <c r="N3" s="1">
        <v>-2.191343545826127E-3</v>
      </c>
      <c r="O3" s="1">
        <v>-3.6214390759181079E-3</v>
      </c>
      <c r="P3" s="1"/>
      <c r="Q3" t="s">
        <v>25</v>
      </c>
      <c r="R3" s="11"/>
      <c r="S3" s="11"/>
      <c r="T3" s="11"/>
      <c r="U3" s="11"/>
      <c r="V3" s="11"/>
      <c r="W3" s="11"/>
      <c r="X3" s="11"/>
      <c r="Y3" s="11"/>
      <c r="Z3" s="11"/>
      <c r="AA3" s="11"/>
      <c r="AB3" s="11"/>
      <c r="AC3" s="11"/>
    </row>
    <row r="4" spans="1:31" x14ac:dyDescent="0.25">
      <c r="A4">
        <v>200607</v>
      </c>
      <c r="B4">
        <v>-0.78</v>
      </c>
      <c r="C4">
        <v>-3.64</v>
      </c>
      <c r="D4">
        <v>3.42</v>
      </c>
      <c r="E4">
        <v>1.72</v>
      </c>
      <c r="F4">
        <v>0.96</v>
      </c>
      <c r="G4">
        <v>0.4</v>
      </c>
      <c r="H4" s="1">
        <f t="shared" si="0"/>
        <v>-5.6995424346744699</v>
      </c>
      <c r="I4" s="1">
        <f t="shared" si="1"/>
        <v>-1.8631004576126267</v>
      </c>
      <c r="J4" s="1">
        <f t="shared" si="2"/>
        <v>0.69809984045793805</v>
      </c>
      <c r="K4" s="1">
        <f t="shared" si="3"/>
        <v>-2.4213153453133387</v>
      </c>
      <c r="L4" s="1">
        <v>-5.2995424346744695E-2</v>
      </c>
      <c r="M4" s="1">
        <v>-1.4631004576126266E-2</v>
      </c>
      <c r="N4" s="1">
        <v>1.0980998404579381E-2</v>
      </c>
      <c r="O4" s="1">
        <v>-2.021315345313339E-2</v>
      </c>
      <c r="P4" s="1"/>
      <c r="R4" s="11"/>
      <c r="S4" s="11"/>
      <c r="T4" s="11"/>
      <c r="U4" s="11"/>
      <c r="V4" s="11"/>
      <c r="W4" s="11"/>
      <c r="X4" s="11"/>
      <c r="Y4" s="11"/>
      <c r="Z4" s="11"/>
      <c r="AA4" s="11"/>
      <c r="AB4" s="11"/>
      <c r="AC4" s="11"/>
    </row>
    <row r="5" spans="1:31" x14ac:dyDescent="0.25">
      <c r="A5">
        <v>200608</v>
      </c>
      <c r="B5">
        <v>2.0299999999999998</v>
      </c>
      <c r="C5">
        <v>0.44</v>
      </c>
      <c r="D5">
        <v>-1.78</v>
      </c>
      <c r="E5">
        <v>-1.82</v>
      </c>
      <c r="F5">
        <v>2.14</v>
      </c>
      <c r="G5">
        <v>0.42</v>
      </c>
      <c r="H5" s="1">
        <f t="shared" si="0"/>
        <v>1.7697712322993051</v>
      </c>
      <c r="I5" s="1">
        <f t="shared" si="1"/>
        <v>1.9040779597621036</v>
      </c>
      <c r="J5" s="1">
        <f t="shared" si="2"/>
        <v>2.2592192306361056</v>
      </c>
      <c r="K5" s="1">
        <f t="shared" si="3"/>
        <v>2.5807496611028076</v>
      </c>
      <c r="L5" s="1">
        <v>2.1897712322993052E-2</v>
      </c>
      <c r="M5" s="1">
        <v>2.3240779597621036E-2</v>
      </c>
      <c r="N5" s="1">
        <v>2.6792192306361057E-2</v>
      </c>
      <c r="O5" s="1">
        <v>3.0007496611028073E-2</v>
      </c>
      <c r="P5" s="1"/>
      <c r="Q5" s="5" t="s">
        <v>26</v>
      </c>
      <c r="R5" s="11"/>
      <c r="S5" s="11"/>
      <c r="T5" s="11"/>
      <c r="U5" s="11"/>
      <c r="V5" s="11"/>
      <c r="W5" s="11"/>
      <c r="X5" s="11"/>
      <c r="Y5" s="11"/>
      <c r="Z5" s="11"/>
      <c r="AA5" s="11"/>
      <c r="AB5" s="11"/>
      <c r="AC5" s="11"/>
    </row>
    <row r="6" spans="1:31" x14ac:dyDescent="0.25">
      <c r="A6">
        <v>200609</v>
      </c>
      <c r="B6">
        <v>1.84</v>
      </c>
      <c r="C6">
        <v>-1.35</v>
      </c>
      <c r="D6">
        <v>-0.5</v>
      </c>
      <c r="E6">
        <v>1.63</v>
      </c>
      <c r="F6">
        <v>0.53</v>
      </c>
      <c r="G6">
        <v>0.41</v>
      </c>
      <c r="H6" s="1">
        <f t="shared" si="0"/>
        <v>0.48287269197464194</v>
      </c>
      <c r="I6" s="1">
        <f t="shared" si="1"/>
        <v>0.47327739292335308</v>
      </c>
      <c r="J6" s="1">
        <f t="shared" si="2"/>
        <v>2.1993100928417788</v>
      </c>
      <c r="K6" s="1">
        <f t="shared" si="3"/>
        <v>2.4329831699247357</v>
      </c>
      <c r="L6" s="1">
        <v>8.9287269197464193E-3</v>
      </c>
      <c r="M6" s="1">
        <v>8.8327739292335308E-3</v>
      </c>
      <c r="N6" s="1">
        <v>2.6093100928417792E-2</v>
      </c>
      <c r="O6" s="1">
        <v>2.8429831699247361E-2</v>
      </c>
      <c r="P6" s="1"/>
      <c r="R6" s="11"/>
      <c r="S6" s="11"/>
      <c r="T6" s="11"/>
      <c r="U6" s="11"/>
      <c r="V6" s="11"/>
      <c r="W6" s="11"/>
      <c r="X6" s="11"/>
      <c r="Y6" s="11"/>
      <c r="Z6" s="11"/>
      <c r="AA6" s="11"/>
      <c r="AB6" s="11"/>
      <c r="AC6" s="11"/>
    </row>
    <row r="7" spans="1:31" x14ac:dyDescent="0.25">
      <c r="A7">
        <v>200610</v>
      </c>
      <c r="B7">
        <v>3.23</v>
      </c>
      <c r="C7">
        <v>1.87</v>
      </c>
      <c r="D7">
        <v>0.52</v>
      </c>
      <c r="E7">
        <v>-0.95</v>
      </c>
      <c r="F7">
        <v>0.23</v>
      </c>
      <c r="G7">
        <v>0.41</v>
      </c>
      <c r="H7" s="1">
        <f t="shared" si="0"/>
        <v>5.2537057562954415</v>
      </c>
      <c r="I7" s="1">
        <f t="shared" si="1"/>
        <v>4.4055184409238857</v>
      </c>
      <c r="J7" s="1">
        <f t="shared" si="2"/>
        <v>2.2016872389911839</v>
      </c>
      <c r="K7" s="1">
        <f t="shared" si="3"/>
        <v>3.0309372744564689</v>
      </c>
      <c r="L7" s="1">
        <v>5.6637057562954417E-2</v>
      </c>
      <c r="M7" s="1">
        <v>4.8155184409238862E-2</v>
      </c>
      <c r="N7" s="1">
        <v>2.6116872389911838E-2</v>
      </c>
      <c r="O7" s="1">
        <v>3.4409372744564688E-2</v>
      </c>
      <c r="P7" s="1"/>
      <c r="Q7" t="s">
        <v>27</v>
      </c>
      <c r="R7" s="11"/>
      <c r="S7" s="11"/>
      <c r="T7" s="11"/>
      <c r="U7" s="11"/>
      <c r="V7" s="11"/>
      <c r="W7" s="11"/>
      <c r="X7" s="11"/>
      <c r="Y7" s="11"/>
      <c r="Z7" s="11"/>
      <c r="AA7" s="11"/>
      <c r="AB7" s="11"/>
      <c r="AC7" s="11"/>
    </row>
    <row r="8" spans="1:31" x14ac:dyDescent="0.25">
      <c r="A8">
        <v>200611</v>
      </c>
      <c r="B8">
        <v>1.71</v>
      </c>
      <c r="C8">
        <v>0.77</v>
      </c>
      <c r="D8">
        <v>0.53</v>
      </c>
      <c r="E8">
        <v>-0.16</v>
      </c>
      <c r="F8">
        <v>-0.85</v>
      </c>
      <c r="G8">
        <v>0.42</v>
      </c>
      <c r="H8" s="1">
        <f t="shared" si="0"/>
        <v>2.7067454697910134</v>
      </c>
      <c r="I8" s="1">
        <f t="shared" si="1"/>
        <v>2.6229565980003322</v>
      </c>
      <c r="J8" s="1">
        <f t="shared" si="2"/>
        <v>0.31675573553349129</v>
      </c>
      <c r="K8" s="1">
        <f t="shared" si="3"/>
        <v>1.7747851836942248</v>
      </c>
      <c r="L8" s="1">
        <v>3.1267454697910133E-2</v>
      </c>
      <c r="M8" s="1">
        <v>3.042956598000332E-2</v>
      </c>
      <c r="N8" s="1">
        <v>7.3675573553349128E-3</v>
      </c>
      <c r="O8" s="1">
        <v>2.1947851836942249E-2</v>
      </c>
      <c r="P8" s="1"/>
    </row>
    <row r="9" spans="1:31" x14ac:dyDescent="0.25">
      <c r="A9">
        <v>200612</v>
      </c>
      <c r="B9">
        <v>0.87</v>
      </c>
      <c r="C9">
        <v>-0.71</v>
      </c>
      <c r="D9">
        <v>2.5499999999999998</v>
      </c>
      <c r="E9">
        <v>-0.46</v>
      </c>
      <c r="F9">
        <v>2.0299999999999998</v>
      </c>
      <c r="G9">
        <v>0.4</v>
      </c>
      <c r="H9" s="1">
        <f t="shared" si="0"/>
        <v>-0.83401546723180464</v>
      </c>
      <c r="I9" s="1">
        <f t="shared" si="1"/>
        <v>6.8335729173634341E-2</v>
      </c>
      <c r="J9" s="1">
        <f t="shared" si="2"/>
        <v>1.8693158865972683</v>
      </c>
      <c r="K9" s="1">
        <f t="shared" si="3"/>
        <v>-0.27060167293844434</v>
      </c>
      <c r="L9" s="1">
        <v>-4.3401546723180464E-3</v>
      </c>
      <c r="M9" s="1">
        <v>4.6833572917363434E-3</v>
      </c>
      <c r="N9" s="1">
        <v>2.2693158865972684E-2</v>
      </c>
      <c r="O9" s="1">
        <v>1.2939832706155567E-3</v>
      </c>
      <c r="P9" s="1"/>
      <c r="Q9" s="5" t="s">
        <v>33</v>
      </c>
    </row>
    <row r="10" spans="1:31" x14ac:dyDescent="0.25">
      <c r="A10">
        <v>200701</v>
      </c>
      <c r="B10">
        <v>1.4</v>
      </c>
      <c r="C10">
        <v>0.05</v>
      </c>
      <c r="D10">
        <v>-0.05</v>
      </c>
      <c r="E10">
        <v>-0.06</v>
      </c>
      <c r="F10">
        <v>0.22</v>
      </c>
      <c r="G10">
        <v>0.44</v>
      </c>
      <c r="H10" s="1">
        <f t="shared" si="0"/>
        <v>2.2862858278916849</v>
      </c>
      <c r="I10" s="1">
        <f t="shared" si="1"/>
        <v>1.5541341322008315</v>
      </c>
      <c r="J10" s="1">
        <f t="shared" si="2"/>
        <v>1.4596014035582199</v>
      </c>
      <c r="K10" s="1">
        <f t="shared" si="3"/>
        <v>2.2472685885340034</v>
      </c>
      <c r="L10" s="1">
        <v>2.7262858278916849E-2</v>
      </c>
      <c r="M10" s="1">
        <v>1.9941341322008314E-2</v>
      </c>
      <c r="N10" s="1">
        <v>1.8996014035582199E-2</v>
      </c>
      <c r="O10" s="1">
        <v>2.6872685885340034E-2</v>
      </c>
      <c r="P10" s="1"/>
    </row>
    <row r="11" spans="1:31" x14ac:dyDescent="0.25">
      <c r="A11">
        <v>200702</v>
      </c>
      <c r="B11">
        <v>-1.96</v>
      </c>
      <c r="C11">
        <v>1.38</v>
      </c>
      <c r="D11">
        <v>0.23</v>
      </c>
      <c r="E11">
        <v>-0.76</v>
      </c>
      <c r="F11">
        <v>-0.78</v>
      </c>
      <c r="G11">
        <v>0.38</v>
      </c>
      <c r="H11" s="1">
        <f t="shared" si="0"/>
        <v>-8.452542491372228E-3</v>
      </c>
      <c r="I11" s="1">
        <f t="shared" si="1"/>
        <v>-0.9550347335716437</v>
      </c>
      <c r="J11" s="1">
        <f t="shared" si="2"/>
        <v>-2.7102365482706041</v>
      </c>
      <c r="K11" s="1">
        <f t="shared" si="3"/>
        <v>-2.3754185072657581</v>
      </c>
      <c r="L11" s="1">
        <v>3.7154745750862779E-3</v>
      </c>
      <c r="M11" s="1">
        <v>-5.7503473357164367E-3</v>
      </c>
      <c r="N11" s="1">
        <v>-2.330236548270604E-2</v>
      </c>
      <c r="O11" s="1">
        <v>-1.9954185072657581E-2</v>
      </c>
      <c r="P11" s="1"/>
      <c r="Q11" t="s">
        <v>31</v>
      </c>
      <c r="R11" s="7"/>
      <c r="S11" s="7"/>
      <c r="T11" s="7"/>
      <c r="U11" s="7"/>
      <c r="V11" s="7"/>
      <c r="W11" s="7"/>
      <c r="X11" s="7"/>
      <c r="Y11" s="7"/>
      <c r="Z11" s="7"/>
      <c r="AA11" s="7"/>
      <c r="AB11" s="7"/>
      <c r="AC11" s="7"/>
      <c r="AD11" s="7"/>
      <c r="AE11" s="7"/>
    </row>
    <row r="12" spans="1:31" x14ac:dyDescent="0.25">
      <c r="A12">
        <v>200703</v>
      </c>
      <c r="B12">
        <v>0.68</v>
      </c>
      <c r="C12">
        <v>-0.06</v>
      </c>
      <c r="D12">
        <v>0.37</v>
      </c>
      <c r="E12">
        <v>-0.3</v>
      </c>
      <c r="F12">
        <v>-0.62</v>
      </c>
      <c r="G12">
        <v>0.43</v>
      </c>
      <c r="H12" s="1">
        <f t="shared" si="0"/>
        <v>1.3787077821898224</v>
      </c>
      <c r="I12" s="1">
        <f t="shared" si="1"/>
        <v>0.16620354430393763</v>
      </c>
      <c r="J12" s="1">
        <f t="shared" si="2"/>
        <v>0.38799957006777391</v>
      </c>
      <c r="K12" s="1">
        <f t="shared" si="3"/>
        <v>0.13498266856879454</v>
      </c>
      <c r="L12" s="1">
        <v>1.8087077821898223E-2</v>
      </c>
      <c r="M12" s="1">
        <v>5.9620354430393761E-3</v>
      </c>
      <c r="N12" s="1">
        <v>8.1799957006777387E-3</v>
      </c>
      <c r="O12" s="1">
        <v>5.6498266856879458E-3</v>
      </c>
      <c r="P12" s="1"/>
      <c r="R12" s="7"/>
      <c r="S12" s="7"/>
      <c r="T12" s="7"/>
      <c r="U12" s="7"/>
      <c r="V12" s="7"/>
      <c r="W12" s="7"/>
      <c r="X12" s="7"/>
      <c r="Y12" s="7"/>
      <c r="Z12" s="7"/>
      <c r="AA12" s="7"/>
      <c r="AB12" s="7"/>
      <c r="AC12" s="7"/>
      <c r="AD12" s="7"/>
      <c r="AE12" s="7"/>
    </row>
    <row r="13" spans="1:31" x14ac:dyDescent="0.25">
      <c r="A13">
        <v>200704</v>
      </c>
      <c r="B13">
        <v>3.49</v>
      </c>
      <c r="C13">
        <v>-2.02</v>
      </c>
      <c r="D13">
        <v>-0.99</v>
      </c>
      <c r="E13">
        <v>0.8</v>
      </c>
      <c r="F13">
        <v>1.06</v>
      </c>
      <c r="G13">
        <v>0.44</v>
      </c>
      <c r="H13" s="1">
        <f t="shared" si="0"/>
        <v>3.0924640437593203</v>
      </c>
      <c r="I13" s="1">
        <f t="shared" si="1"/>
        <v>1.4012026325135871</v>
      </c>
      <c r="J13" s="1">
        <f t="shared" si="2"/>
        <v>3.4815667356759654</v>
      </c>
      <c r="K13" s="1">
        <f t="shared" si="3"/>
        <v>3.8832504679467967</v>
      </c>
      <c r="L13" s="1">
        <v>3.5324640437593202E-2</v>
      </c>
      <c r="M13" s="1">
        <v>1.8412026325135871E-2</v>
      </c>
      <c r="N13" s="1">
        <v>3.9215667356759652E-2</v>
      </c>
      <c r="O13" s="1">
        <v>4.3232504679467966E-2</v>
      </c>
      <c r="P13" s="1"/>
      <c r="Q13" s="5" t="s">
        <v>32</v>
      </c>
      <c r="R13" s="7"/>
      <c r="S13" s="7"/>
      <c r="T13" s="7"/>
      <c r="U13" s="7"/>
      <c r="V13" s="7"/>
      <c r="W13" s="7"/>
      <c r="X13" s="7"/>
      <c r="Y13" s="7"/>
      <c r="Z13" s="7"/>
      <c r="AA13" s="7"/>
      <c r="AB13" s="7"/>
      <c r="AC13" s="7"/>
      <c r="AD13" s="7"/>
      <c r="AE13" s="7"/>
    </row>
    <row r="14" spans="1:31" ht="14.25" customHeight="1" x14ac:dyDescent="0.25">
      <c r="A14">
        <v>200705</v>
      </c>
      <c r="B14">
        <v>3.24</v>
      </c>
      <c r="C14">
        <v>0.24</v>
      </c>
      <c r="D14">
        <v>-0.17</v>
      </c>
      <c r="E14">
        <v>1.3</v>
      </c>
      <c r="F14">
        <v>-1.38</v>
      </c>
      <c r="G14">
        <v>0.41</v>
      </c>
      <c r="H14" s="1">
        <f t="shared" si="0"/>
        <v>4.7079157681700341</v>
      </c>
      <c r="I14" s="1">
        <f t="shared" si="1"/>
        <v>3.2623184662899156</v>
      </c>
      <c r="J14" s="1">
        <f t="shared" si="2"/>
        <v>3.1684061419809462</v>
      </c>
      <c r="K14" s="1">
        <f t="shared" si="3"/>
        <v>3.0646481320296473</v>
      </c>
      <c r="L14" s="1">
        <v>5.1179157681700338E-2</v>
      </c>
      <c r="M14" s="1">
        <v>3.6723184662899158E-2</v>
      </c>
      <c r="N14" s="1">
        <v>3.5784061419809464E-2</v>
      </c>
      <c r="O14" s="1">
        <v>3.4746481320296473E-2</v>
      </c>
      <c r="P14" s="1"/>
    </row>
    <row r="15" spans="1:31" x14ac:dyDescent="0.25">
      <c r="A15">
        <v>200706</v>
      </c>
      <c r="B15">
        <v>-1.96</v>
      </c>
      <c r="C15">
        <v>0.76</v>
      </c>
      <c r="D15">
        <v>-1.03</v>
      </c>
      <c r="E15">
        <v>0.42</v>
      </c>
      <c r="F15">
        <v>0.06</v>
      </c>
      <c r="G15">
        <v>0.4</v>
      </c>
      <c r="H15" s="1">
        <f t="shared" si="0"/>
        <v>-1.115990417334386</v>
      </c>
      <c r="I15" s="1">
        <f t="shared" si="1"/>
        <v>-2.9068181200282757</v>
      </c>
      <c r="J15" s="1">
        <f t="shared" si="2"/>
        <v>-2.347235769901947</v>
      </c>
      <c r="K15" s="1">
        <f t="shared" si="3"/>
        <v>-1.6038725382197061</v>
      </c>
      <c r="L15" s="1">
        <v>-7.15990417334386E-3</v>
      </c>
      <c r="M15" s="1">
        <v>-2.5068181200282758E-2</v>
      </c>
      <c r="N15" s="1">
        <v>-1.947235769901947E-2</v>
      </c>
      <c r="O15" s="1">
        <v>-1.2038725382197062E-2</v>
      </c>
      <c r="P15" s="1"/>
      <c r="Q15" t="s">
        <v>23</v>
      </c>
    </row>
    <row r="16" spans="1:31" x14ac:dyDescent="0.25">
      <c r="A16">
        <v>200707</v>
      </c>
      <c r="B16">
        <v>-3.73</v>
      </c>
      <c r="C16">
        <v>-2.97</v>
      </c>
      <c r="D16">
        <v>-2.99</v>
      </c>
      <c r="E16">
        <v>0.11</v>
      </c>
      <c r="F16">
        <v>-1.05</v>
      </c>
      <c r="G16">
        <v>0.4</v>
      </c>
      <c r="H16" s="1">
        <f t="shared" si="0"/>
        <v>-4.774998761257752</v>
      </c>
      <c r="I16" s="1">
        <f t="shared" si="1"/>
        <v>-7.6107255344137785</v>
      </c>
      <c r="J16" s="1">
        <f t="shared" si="2"/>
        <v>-5.2046152271048491</v>
      </c>
      <c r="K16" s="1">
        <f t="shared" si="3"/>
        <v>-1.9937501790476455</v>
      </c>
      <c r="L16" s="1">
        <v>-4.3749987612577514E-2</v>
      </c>
      <c r="M16" s="1">
        <v>-7.2107255344137783E-2</v>
      </c>
      <c r="N16" s="1">
        <v>-4.8046152271048491E-2</v>
      </c>
      <c r="O16" s="1">
        <v>-1.5937501790476455E-2</v>
      </c>
      <c r="P16" s="1"/>
    </row>
    <row r="17" spans="1:29" x14ac:dyDescent="0.25">
      <c r="A17">
        <v>200708</v>
      </c>
      <c r="B17">
        <v>0.92</v>
      </c>
      <c r="C17">
        <v>-0.3</v>
      </c>
      <c r="D17">
        <v>-2.3199999999999998</v>
      </c>
      <c r="E17">
        <v>-0.53</v>
      </c>
      <c r="F17">
        <v>-0.55000000000000004</v>
      </c>
      <c r="G17">
        <v>0.42</v>
      </c>
      <c r="H17" s="1">
        <f t="shared" si="0"/>
        <v>0.83690762692997867</v>
      </c>
      <c r="I17" s="1">
        <f t="shared" si="1"/>
        <v>1.025780326966987</v>
      </c>
      <c r="J17" s="1">
        <f t="shared" si="2"/>
        <v>0.7240062178780895</v>
      </c>
      <c r="K17" s="1">
        <f t="shared" si="3"/>
        <v>1.2630778288547864</v>
      </c>
      <c r="L17" s="1">
        <v>1.2569076269299786E-2</v>
      </c>
      <c r="M17" s="1">
        <v>1.4457803269669868E-2</v>
      </c>
      <c r="N17" s="1">
        <v>1.1440062178780894E-2</v>
      </c>
      <c r="O17" s="1">
        <v>1.6830778288547864E-2</v>
      </c>
      <c r="P17" s="1"/>
      <c r="Q17" s="11"/>
      <c r="R17" s="11"/>
      <c r="S17" s="11"/>
      <c r="T17" s="11"/>
      <c r="U17" s="11"/>
      <c r="V17" s="11"/>
      <c r="W17" s="11"/>
      <c r="X17" s="11"/>
      <c r="Y17" s="11"/>
      <c r="Z17" s="11"/>
      <c r="AA17" s="11"/>
      <c r="AB17" s="11"/>
      <c r="AC17" s="11"/>
    </row>
    <row r="18" spans="1:29" ht="15.75" x14ac:dyDescent="0.25">
      <c r="A18">
        <v>200709</v>
      </c>
      <c r="B18">
        <v>3.22</v>
      </c>
      <c r="C18">
        <v>-2.46</v>
      </c>
      <c r="D18">
        <v>-2.11</v>
      </c>
      <c r="E18">
        <v>-0.67</v>
      </c>
      <c r="F18">
        <v>-3.16</v>
      </c>
      <c r="G18">
        <v>0.32</v>
      </c>
      <c r="H18" s="1">
        <f t="shared" si="0"/>
        <v>2.9570647404169534</v>
      </c>
      <c r="I18" s="1">
        <f t="shared" si="1"/>
        <v>0.57073463818993297</v>
      </c>
      <c r="J18" s="1">
        <f t="shared" si="2"/>
        <v>2.2082785673983607</v>
      </c>
      <c r="K18" s="1">
        <f t="shared" si="3"/>
        <v>3.9616381710597346</v>
      </c>
      <c r="L18" s="1">
        <v>3.2770647404169531E-2</v>
      </c>
      <c r="M18" s="1">
        <v>8.9073463818993299E-3</v>
      </c>
      <c r="N18" s="1">
        <v>2.5282785673983607E-2</v>
      </c>
      <c r="O18" s="1">
        <v>4.2816381710597345E-2</v>
      </c>
      <c r="P18" s="1"/>
      <c r="Q18" s="12" t="s">
        <v>18</v>
      </c>
      <c r="R18" s="11"/>
      <c r="S18" s="11"/>
      <c r="T18" s="11"/>
      <c r="U18" s="11"/>
      <c r="V18" s="11"/>
      <c r="W18" s="11"/>
      <c r="X18" s="11"/>
      <c r="Y18" s="11"/>
      <c r="Z18" s="11"/>
      <c r="AA18" s="11"/>
      <c r="AB18" s="11"/>
      <c r="AC18" s="11"/>
    </row>
    <row r="19" spans="1:29" x14ac:dyDescent="0.25">
      <c r="A19">
        <v>200710</v>
      </c>
      <c r="B19">
        <v>1.8</v>
      </c>
      <c r="C19">
        <v>-0.02</v>
      </c>
      <c r="D19">
        <v>-2.11</v>
      </c>
      <c r="E19">
        <v>-0.59</v>
      </c>
      <c r="F19">
        <v>-0.1</v>
      </c>
      <c r="G19">
        <v>0.32</v>
      </c>
      <c r="H19" s="1">
        <f t="shared" si="0"/>
        <v>3.478082828481289</v>
      </c>
      <c r="I19" s="1">
        <f t="shared" si="1"/>
        <v>1.0337372959594895</v>
      </c>
      <c r="J19" s="1">
        <f t="shared" si="2"/>
        <v>6.9368550495963133E-2</v>
      </c>
      <c r="K19" s="1">
        <f t="shared" si="3"/>
        <v>2.891282593887039</v>
      </c>
      <c r="L19" s="1">
        <v>3.798082828481289E-2</v>
      </c>
      <c r="M19" s="1">
        <v>1.3537372959594896E-2</v>
      </c>
      <c r="N19" s="1">
        <v>3.8936855049596314E-3</v>
      </c>
      <c r="O19" s="1">
        <v>3.2112825938870389E-2</v>
      </c>
      <c r="P19" s="1"/>
      <c r="R19" s="11"/>
      <c r="S19" s="11"/>
      <c r="T19" s="11"/>
      <c r="U19" s="11"/>
      <c r="V19" s="11"/>
      <c r="W19" s="11"/>
      <c r="X19" s="11"/>
      <c r="Y19" s="11"/>
      <c r="Z19" s="11"/>
      <c r="AA19" s="11"/>
      <c r="AB19" s="11"/>
      <c r="AC19" s="11"/>
    </row>
    <row r="20" spans="1:29" ht="14.25" customHeight="1" x14ac:dyDescent="0.25">
      <c r="A20">
        <v>200711</v>
      </c>
      <c r="B20">
        <v>-4.83</v>
      </c>
      <c r="C20">
        <v>-2.91</v>
      </c>
      <c r="D20">
        <v>-1.02</v>
      </c>
      <c r="E20">
        <v>1.41</v>
      </c>
      <c r="F20">
        <v>-0.33</v>
      </c>
      <c r="G20">
        <v>0.34</v>
      </c>
      <c r="H20" s="1">
        <f t="shared" si="0"/>
        <v>-7.1487099393113454</v>
      </c>
      <c r="I20" s="1">
        <f t="shared" si="1"/>
        <v>-7.0763566871224226</v>
      </c>
      <c r="J20" s="1">
        <f t="shared" si="2"/>
        <v>-6.1577276974068313</v>
      </c>
      <c r="K20" s="1">
        <f t="shared" si="3"/>
        <v>-3.6839931109110919</v>
      </c>
      <c r="L20" s="1">
        <v>-6.8087099393113457E-2</v>
      </c>
      <c r="M20" s="1">
        <v>-6.7363566871224231E-2</v>
      </c>
      <c r="N20" s="1">
        <v>-5.8177276974068319E-2</v>
      </c>
      <c r="O20" s="1">
        <v>-3.3439931109110921E-2</v>
      </c>
      <c r="P20" s="1"/>
      <c r="Q20" s="5" t="s">
        <v>19</v>
      </c>
    </row>
    <row r="21" spans="1:29" x14ac:dyDescent="0.25">
      <c r="A21">
        <v>200712</v>
      </c>
      <c r="B21">
        <v>-0.87</v>
      </c>
      <c r="C21">
        <v>0.14000000000000001</v>
      </c>
      <c r="D21">
        <v>-0.01</v>
      </c>
      <c r="E21">
        <v>0.57999999999999996</v>
      </c>
      <c r="F21">
        <v>-1.04</v>
      </c>
      <c r="G21">
        <v>0.27</v>
      </c>
      <c r="H21" s="1">
        <f t="shared" si="0"/>
        <v>-0.34913239540097118</v>
      </c>
      <c r="I21" s="1">
        <f t="shared" si="1"/>
        <v>-1.6897563179257744</v>
      </c>
      <c r="J21" s="1">
        <f t="shared" si="2"/>
        <v>-5.1991477492536881E-2</v>
      </c>
      <c r="K21" s="1">
        <f t="shared" si="3"/>
        <v>-8.6021729774395123E-2</v>
      </c>
      <c r="L21" s="1">
        <v>-7.9132395400971197E-4</v>
      </c>
      <c r="M21" s="1">
        <v>-1.4197563179257744E-2</v>
      </c>
      <c r="N21" s="1">
        <v>2.1800852250746313E-3</v>
      </c>
      <c r="O21" s="1">
        <v>1.839782702256049E-3</v>
      </c>
      <c r="P21" s="1"/>
    </row>
    <row r="22" spans="1:29" x14ac:dyDescent="0.25">
      <c r="A22">
        <v>200801</v>
      </c>
      <c r="B22">
        <v>-6.36</v>
      </c>
      <c r="C22">
        <v>-0.47</v>
      </c>
      <c r="D22">
        <v>3.05</v>
      </c>
      <c r="E22">
        <v>2.27</v>
      </c>
      <c r="F22">
        <v>2.13</v>
      </c>
      <c r="G22">
        <v>0.21</v>
      </c>
      <c r="H22" s="1">
        <f t="shared" si="0"/>
        <v>-9.005610378791328</v>
      </c>
      <c r="I22" s="1">
        <f t="shared" si="1"/>
        <v>-3.8252312126004426</v>
      </c>
      <c r="J22" s="1">
        <f t="shared" si="2"/>
        <v>-5.5517076538644519</v>
      </c>
      <c r="K22" s="1">
        <f t="shared" si="3"/>
        <v>-8.1546263609163745</v>
      </c>
      <c r="L22" s="1">
        <v>-8.795610378791327E-2</v>
      </c>
      <c r="M22" s="1">
        <v>-3.6152312126004428E-2</v>
      </c>
      <c r="N22" s="1">
        <v>-5.3417076538644519E-2</v>
      </c>
      <c r="O22" s="1">
        <v>-7.9446263609163736E-2</v>
      </c>
      <c r="P22" s="1"/>
      <c r="Q22" s="6" t="s">
        <v>20</v>
      </c>
    </row>
    <row r="23" spans="1:29" x14ac:dyDescent="0.25">
      <c r="A23">
        <v>200802</v>
      </c>
      <c r="B23">
        <v>-3.09</v>
      </c>
      <c r="C23">
        <v>-0.63</v>
      </c>
      <c r="D23">
        <v>0.01</v>
      </c>
      <c r="E23">
        <v>0.48</v>
      </c>
      <c r="F23">
        <v>-1.01</v>
      </c>
      <c r="G23">
        <v>0.13</v>
      </c>
      <c r="H23" s="1">
        <f t="shared" si="0"/>
        <v>-2.1573968053913304</v>
      </c>
      <c r="I23" s="1">
        <f t="shared" si="1"/>
        <v>-3.2780277498052772</v>
      </c>
      <c r="J23" s="1">
        <f t="shared" si="2"/>
        <v>-2.8685802156869671</v>
      </c>
      <c r="K23" s="1">
        <f t="shared" si="3"/>
        <v>-1.5356848507666294</v>
      </c>
      <c r="L23" s="1">
        <v>-2.0273968053913304E-2</v>
      </c>
      <c r="M23" s="1">
        <v>-3.1480277498052774E-2</v>
      </c>
      <c r="N23" s="1">
        <v>-2.7385802156869671E-2</v>
      </c>
      <c r="O23" s="1">
        <v>-1.4056848507666295E-2</v>
      </c>
      <c r="P23" s="1"/>
      <c r="R23" s="7"/>
      <c r="S23" s="7"/>
      <c r="T23" s="7"/>
      <c r="U23" s="7"/>
      <c r="V23" s="7"/>
      <c r="W23" s="7"/>
      <c r="X23" s="7"/>
      <c r="Y23" s="7"/>
      <c r="Z23" s="7"/>
      <c r="AA23" s="7"/>
      <c r="AB23" s="7"/>
      <c r="AC23" s="7"/>
    </row>
    <row r="24" spans="1:29" x14ac:dyDescent="0.25">
      <c r="A24">
        <v>200803</v>
      </c>
      <c r="B24">
        <v>-0.93</v>
      </c>
      <c r="C24">
        <v>0.65</v>
      </c>
      <c r="D24">
        <v>0.24</v>
      </c>
      <c r="E24">
        <v>0.89</v>
      </c>
      <c r="F24">
        <v>0.49</v>
      </c>
      <c r="G24">
        <v>0.17</v>
      </c>
      <c r="H24" s="1">
        <f t="shared" si="0"/>
        <v>-1.3207167905783403</v>
      </c>
      <c r="I24" s="1">
        <f t="shared" si="1"/>
        <v>-2.784782655604659E-2</v>
      </c>
      <c r="J24" s="1">
        <f t="shared" si="2"/>
        <v>-1.0232432989555078</v>
      </c>
      <c r="K24" s="1">
        <f t="shared" si="3"/>
        <v>-0.99737219014984957</v>
      </c>
      <c r="L24" s="1">
        <v>-1.1507167905783404E-2</v>
      </c>
      <c r="M24" s="1">
        <v>1.4215217344395342E-3</v>
      </c>
      <c r="N24" s="1">
        <v>-8.532432989555078E-3</v>
      </c>
      <c r="O24" s="1">
        <v>-8.2737219014984952E-3</v>
      </c>
      <c r="P24" s="1"/>
      <c r="Q24" s="6" t="s">
        <v>21</v>
      </c>
    </row>
    <row r="25" spans="1:29" x14ac:dyDescent="0.25">
      <c r="A25">
        <v>200804</v>
      </c>
      <c r="B25">
        <v>4.5999999999999996</v>
      </c>
      <c r="C25">
        <v>-1.1200000000000001</v>
      </c>
      <c r="D25">
        <v>-0.03</v>
      </c>
      <c r="E25">
        <v>1.0900000000000001</v>
      </c>
      <c r="F25">
        <v>-2.57</v>
      </c>
      <c r="G25">
        <v>0.18</v>
      </c>
      <c r="H25" s="1">
        <f t="shared" si="0"/>
        <v>6.3282121605421224</v>
      </c>
      <c r="I25" s="1">
        <f t="shared" si="1"/>
        <v>4.2429396789205054</v>
      </c>
      <c r="J25" s="1">
        <f t="shared" si="2"/>
        <v>5.4137995484234898</v>
      </c>
      <c r="K25" s="1">
        <f t="shared" si="3"/>
        <v>5.6491425025617055</v>
      </c>
      <c r="L25" s="1">
        <v>6.508212160542122E-2</v>
      </c>
      <c r="M25" s="1">
        <v>4.4229396789205053E-2</v>
      </c>
      <c r="N25" s="1">
        <v>5.5937995484234893E-2</v>
      </c>
      <c r="O25" s="1">
        <v>5.8291425025617051E-2</v>
      </c>
      <c r="P25" s="1"/>
    </row>
    <row r="26" spans="1:29" x14ac:dyDescent="0.25">
      <c r="A26">
        <v>200805</v>
      </c>
      <c r="B26">
        <v>1.86</v>
      </c>
      <c r="C26">
        <v>3.09</v>
      </c>
      <c r="D26">
        <v>-0.41</v>
      </c>
      <c r="E26">
        <v>0.13</v>
      </c>
      <c r="F26">
        <v>0.06</v>
      </c>
      <c r="G26">
        <v>0.18</v>
      </c>
      <c r="H26" s="1">
        <f t="shared" si="0"/>
        <v>6.0367852878606865</v>
      </c>
      <c r="I26" s="1">
        <f t="shared" si="1"/>
        <v>3.9894224998229606</v>
      </c>
      <c r="J26" s="1">
        <f t="shared" si="2"/>
        <v>1.2869822535601179</v>
      </c>
      <c r="K26" s="1">
        <f t="shared" si="3"/>
        <v>3.492054303089128</v>
      </c>
      <c r="L26" s="1">
        <v>6.2167852878606863E-2</v>
      </c>
      <c r="M26" s="1">
        <v>4.1694224998229612E-2</v>
      </c>
      <c r="N26" s="1">
        <v>1.4669822535601179E-2</v>
      </c>
      <c r="O26" s="1">
        <v>3.6720543030891284E-2</v>
      </c>
      <c r="P26" s="1"/>
      <c r="Q26" s="6" t="s">
        <v>22</v>
      </c>
    </row>
    <row r="27" spans="1:29" x14ac:dyDescent="0.25">
      <c r="A27">
        <v>200806</v>
      </c>
      <c r="B27">
        <v>-8.44</v>
      </c>
      <c r="C27">
        <v>1.02</v>
      </c>
      <c r="D27">
        <v>-1.02</v>
      </c>
      <c r="E27">
        <v>3.1</v>
      </c>
      <c r="F27">
        <v>-0.46</v>
      </c>
      <c r="G27">
        <v>0.17</v>
      </c>
      <c r="H27" s="1">
        <f t="shared" si="0"/>
        <v>-6.5231736796218316</v>
      </c>
      <c r="I27" s="1">
        <f t="shared" si="1"/>
        <v>-11.732892491644913</v>
      </c>
      <c r="J27" s="1">
        <f t="shared" si="2"/>
        <v>-7.318587675906624</v>
      </c>
      <c r="K27" s="1">
        <f t="shared" si="3"/>
        <v>-6.8901304337626303</v>
      </c>
      <c r="L27" s="1">
        <v>-6.3531736796218319E-2</v>
      </c>
      <c r="M27" s="1">
        <v>-0.11562892491644913</v>
      </c>
      <c r="N27" s="1">
        <v>-7.1485876759066244E-2</v>
      </c>
      <c r="O27" s="1">
        <v>-6.7201304337626305E-2</v>
      </c>
      <c r="P27" s="1"/>
    </row>
    <row r="28" spans="1:29" x14ac:dyDescent="0.25">
      <c r="A28">
        <v>200807</v>
      </c>
      <c r="B28">
        <v>-0.77</v>
      </c>
      <c r="C28">
        <v>4.1100000000000003</v>
      </c>
      <c r="D28">
        <v>3.64</v>
      </c>
      <c r="E28">
        <v>-0.16</v>
      </c>
      <c r="F28">
        <v>1.1299999999999999</v>
      </c>
      <c r="G28">
        <v>0.15</v>
      </c>
      <c r="H28" s="1">
        <f t="shared" si="0"/>
        <v>-0.63077660559153415</v>
      </c>
      <c r="I28" s="1">
        <f t="shared" si="1"/>
        <v>3.8729782173063358</v>
      </c>
      <c r="J28" s="1">
        <f t="shared" si="2"/>
        <v>-1.9666069205743761</v>
      </c>
      <c r="K28" s="1">
        <f t="shared" si="3"/>
        <v>-1.9866664825971507</v>
      </c>
      <c r="L28" s="1">
        <v>-4.8077660559153416E-3</v>
      </c>
      <c r="M28" s="1">
        <v>4.0229782173063361E-2</v>
      </c>
      <c r="N28" s="1">
        <v>-1.8166069205743762E-2</v>
      </c>
      <c r="O28" s="1">
        <v>-1.8366664825971508E-2</v>
      </c>
      <c r="P28" s="1"/>
    </row>
    <row r="29" spans="1:29" x14ac:dyDescent="0.25">
      <c r="A29">
        <v>200808</v>
      </c>
      <c r="B29">
        <v>1.53</v>
      </c>
      <c r="C29">
        <v>3.42</v>
      </c>
      <c r="D29">
        <v>1.61</v>
      </c>
      <c r="E29">
        <v>1.73</v>
      </c>
      <c r="F29">
        <v>0.82</v>
      </c>
      <c r="G29">
        <v>0.13</v>
      </c>
      <c r="H29" s="1">
        <f t="shared" si="0"/>
        <v>2.2854679381587304</v>
      </c>
      <c r="I29" s="1">
        <f t="shared" si="1"/>
        <v>3.7374101192483185</v>
      </c>
      <c r="J29" s="1">
        <f t="shared" si="2"/>
        <v>1.191587496477529</v>
      </c>
      <c r="K29" s="1">
        <f t="shared" si="3"/>
        <v>1.0393962571106719</v>
      </c>
      <c r="L29" s="1">
        <v>2.4154679381587302E-2</v>
      </c>
      <c r="M29" s="1">
        <v>3.8674101192483185E-2</v>
      </c>
      <c r="N29" s="1">
        <v>1.321587496477529E-2</v>
      </c>
      <c r="O29" s="1">
        <v>1.1693962571106718E-2</v>
      </c>
      <c r="P29" s="1"/>
    </row>
    <row r="30" spans="1:29" x14ac:dyDescent="0.25">
      <c r="A30">
        <v>200809</v>
      </c>
      <c r="B30">
        <v>-9.24</v>
      </c>
      <c r="C30">
        <v>0.6</v>
      </c>
      <c r="D30">
        <v>4.3600000000000003</v>
      </c>
      <c r="E30">
        <v>2.93</v>
      </c>
      <c r="F30">
        <v>1.82</v>
      </c>
      <c r="G30">
        <v>0.15</v>
      </c>
      <c r="H30" s="1">
        <f t="shared" si="0"/>
        <v>-12.833440200801681</v>
      </c>
      <c r="I30" s="1">
        <f t="shared" si="1"/>
        <v>-6.2005294035565299</v>
      </c>
      <c r="J30" s="1">
        <f t="shared" si="2"/>
        <v>-7.628254623546213</v>
      </c>
      <c r="K30" s="1">
        <f t="shared" si="3"/>
        <v>-11.578427548052547</v>
      </c>
      <c r="L30" s="1">
        <v>-0.12683440200801679</v>
      </c>
      <c r="M30" s="1">
        <v>-6.0505294035565295E-2</v>
      </c>
      <c r="N30" s="1">
        <v>-7.4782546235462127E-2</v>
      </c>
      <c r="O30" s="1">
        <v>-0.11428427548052546</v>
      </c>
      <c r="P30" s="1"/>
    </row>
    <row r="31" spans="1:29" x14ac:dyDescent="0.25">
      <c r="A31">
        <v>200810</v>
      </c>
      <c r="B31">
        <v>-17.23</v>
      </c>
      <c r="C31">
        <v>-3.11</v>
      </c>
      <c r="D31">
        <v>-2.96</v>
      </c>
      <c r="E31">
        <v>4.17</v>
      </c>
      <c r="F31">
        <v>1.92</v>
      </c>
      <c r="G31">
        <v>0.08</v>
      </c>
      <c r="H31" s="1">
        <f t="shared" si="0"/>
        <v>-22.22885857364702</v>
      </c>
      <c r="I31" s="1">
        <f t="shared" si="1"/>
        <v>-21.169885893676845</v>
      </c>
      <c r="J31" s="1">
        <f t="shared" si="2"/>
        <v>-18.219104073871051</v>
      </c>
      <c r="K31" s="1">
        <f t="shared" si="3"/>
        <v>-17.793004145458184</v>
      </c>
      <c r="L31" s="1">
        <v>-0.22148858573647021</v>
      </c>
      <c r="M31" s="1">
        <v>-0.21089885893676846</v>
      </c>
      <c r="N31" s="1">
        <v>-0.18139104073871054</v>
      </c>
      <c r="O31" s="1">
        <v>-0.17713004145458186</v>
      </c>
      <c r="P31" s="1"/>
    </row>
    <row r="32" spans="1:29" x14ac:dyDescent="0.25">
      <c r="A32">
        <v>200811</v>
      </c>
      <c r="B32">
        <v>-7.86</v>
      </c>
      <c r="C32">
        <v>-4.2300000000000004</v>
      </c>
      <c r="D32">
        <v>-5.0199999999999996</v>
      </c>
      <c r="E32">
        <v>4.22</v>
      </c>
      <c r="F32">
        <v>2.64</v>
      </c>
      <c r="G32">
        <v>0.03</v>
      </c>
      <c r="H32" s="1">
        <f t="shared" si="0"/>
        <v>-12.520359298307755</v>
      </c>
      <c r="I32" s="1">
        <f t="shared" si="1"/>
        <v>-10.523265192441457</v>
      </c>
      <c r="J32" s="1">
        <f t="shared" si="2"/>
        <v>-7.1482519933762179</v>
      </c>
      <c r="K32" s="1">
        <f t="shared" si="3"/>
        <v>-8.6131152409068221</v>
      </c>
      <c r="L32" s="1">
        <v>-0.12490359298307756</v>
      </c>
      <c r="M32" s="1">
        <v>-0.10493265192441457</v>
      </c>
      <c r="N32" s="1">
        <v>-7.1182519933762178E-2</v>
      </c>
      <c r="O32" s="1">
        <v>-8.5831152409068232E-2</v>
      </c>
      <c r="P32" s="1"/>
    </row>
    <row r="33" spans="1:16" x14ac:dyDescent="0.25">
      <c r="A33">
        <v>200812</v>
      </c>
      <c r="B33">
        <v>1.74</v>
      </c>
      <c r="C33">
        <v>3.57</v>
      </c>
      <c r="D33">
        <v>-1.19</v>
      </c>
      <c r="E33">
        <v>0.55000000000000004</v>
      </c>
      <c r="F33">
        <v>-1.42</v>
      </c>
      <c r="G33">
        <v>0</v>
      </c>
      <c r="H33" s="1">
        <f t="shared" si="0"/>
        <v>5.7439822004843801</v>
      </c>
      <c r="I33" s="1">
        <f t="shared" si="1"/>
        <v>5.3416690778079738</v>
      </c>
      <c r="J33" s="1">
        <f t="shared" si="2"/>
        <v>2.6405577191530525</v>
      </c>
      <c r="K33" s="1">
        <f t="shared" si="3"/>
        <v>1.1941675715776625</v>
      </c>
      <c r="L33" s="1">
        <v>5.74398220048438E-2</v>
      </c>
      <c r="M33" s="1">
        <v>5.3416690778079735E-2</v>
      </c>
      <c r="N33" s="1">
        <v>2.6405577191530524E-2</v>
      </c>
      <c r="O33" s="1">
        <v>1.1941675715776626E-2</v>
      </c>
      <c r="P33" s="1"/>
    </row>
    <row r="34" spans="1:16" x14ac:dyDescent="0.25">
      <c r="A34">
        <v>200901</v>
      </c>
      <c r="B34">
        <v>-8.1199999999999992</v>
      </c>
      <c r="C34">
        <v>-2.35</v>
      </c>
      <c r="D34">
        <v>-9.67</v>
      </c>
      <c r="E34">
        <v>-0.98</v>
      </c>
      <c r="F34">
        <v>-1.2</v>
      </c>
      <c r="G34">
        <v>0</v>
      </c>
      <c r="H34" s="1">
        <f t="shared" si="0"/>
        <v>-7.478989203086182</v>
      </c>
      <c r="I34" s="1">
        <f t="shared" si="1"/>
        <v>-13.026445938408706</v>
      </c>
      <c r="J34" s="1">
        <f t="shared" si="2"/>
        <v>-10.763448955208235</v>
      </c>
      <c r="K34" s="1">
        <f t="shared" si="3"/>
        <v>-4.5835473338345647</v>
      </c>
      <c r="L34" s="1">
        <v>-7.4789892030861824E-2</v>
      </c>
      <c r="M34" s="1">
        <v>-0.13026445938408707</v>
      </c>
      <c r="N34" s="1">
        <v>-0.10763448955208235</v>
      </c>
      <c r="O34" s="1">
        <v>-4.5835473338345645E-2</v>
      </c>
      <c r="P34" s="1"/>
    </row>
    <row r="35" spans="1:16" x14ac:dyDescent="0.25">
      <c r="A35">
        <v>200902</v>
      </c>
      <c r="B35">
        <v>-10.1</v>
      </c>
      <c r="C35">
        <v>-1.4</v>
      </c>
      <c r="D35">
        <v>-6.9</v>
      </c>
      <c r="E35">
        <v>1.87</v>
      </c>
      <c r="F35">
        <v>-1.1100000000000001</v>
      </c>
      <c r="G35">
        <v>0.01</v>
      </c>
      <c r="H35" s="1">
        <f t="shared" si="0"/>
        <v>-10.091750812293489</v>
      </c>
      <c r="I35" s="1">
        <f t="shared" si="1"/>
        <v>-13.973964080326899</v>
      </c>
      <c r="J35" s="1">
        <f t="shared" si="2"/>
        <v>-12.632720097026036</v>
      </c>
      <c r="K35" s="1">
        <f t="shared" si="3"/>
        <v>-7.3447035344451779</v>
      </c>
      <c r="L35" s="1">
        <v>-0.10081750812293488</v>
      </c>
      <c r="M35" s="1">
        <v>-0.13963964080326899</v>
      </c>
      <c r="N35" s="1">
        <v>-0.12622720097026036</v>
      </c>
      <c r="O35" s="1">
        <v>-7.3347035344451778E-2</v>
      </c>
      <c r="P35" s="1"/>
    </row>
    <row r="36" spans="1:16" x14ac:dyDescent="0.25">
      <c r="A36">
        <v>200903</v>
      </c>
      <c r="B36">
        <v>8.9499999999999993</v>
      </c>
      <c r="C36">
        <v>0.93</v>
      </c>
      <c r="D36">
        <v>2.54</v>
      </c>
      <c r="E36">
        <v>-1.99</v>
      </c>
      <c r="F36">
        <v>-2.2799999999999998</v>
      </c>
      <c r="G36">
        <v>0.02</v>
      </c>
      <c r="H36" s="1">
        <f t="shared" si="0"/>
        <v>9.495647209914571</v>
      </c>
      <c r="I36" s="1">
        <f t="shared" si="1"/>
        <v>9.3668069768569691</v>
      </c>
      <c r="J36" s="1">
        <f t="shared" si="2"/>
        <v>7.2031134403832642</v>
      </c>
      <c r="K36" s="1">
        <f t="shared" si="3"/>
        <v>8.2773631784881072</v>
      </c>
      <c r="L36" s="1">
        <v>9.5156472099145711E-2</v>
      </c>
      <c r="M36" s="1">
        <v>9.3868069768569679E-2</v>
      </c>
      <c r="N36" s="1">
        <v>7.2231134403832636E-2</v>
      </c>
      <c r="O36" s="1">
        <v>8.2973631784881069E-2</v>
      </c>
      <c r="P36" s="1"/>
    </row>
    <row r="37" spans="1:16" x14ac:dyDescent="0.25">
      <c r="A37">
        <v>200904</v>
      </c>
      <c r="B37">
        <v>10.19</v>
      </c>
      <c r="C37">
        <v>6.75</v>
      </c>
      <c r="D37">
        <v>5.22</v>
      </c>
      <c r="E37">
        <v>-0.48</v>
      </c>
      <c r="F37">
        <v>0.08</v>
      </c>
      <c r="G37">
        <v>0.01</v>
      </c>
      <c r="H37" s="1">
        <f t="shared" si="0"/>
        <v>17.056414718716166</v>
      </c>
      <c r="I37" s="1">
        <f t="shared" si="1"/>
        <v>19.750479617188979</v>
      </c>
      <c r="J37" s="1">
        <f t="shared" si="2"/>
        <v>8.2235303856542483</v>
      </c>
      <c r="K37" s="1">
        <f t="shared" si="3"/>
        <v>9.1842033273459034</v>
      </c>
      <c r="L37" s="1">
        <v>0.17066414718716166</v>
      </c>
      <c r="M37" s="1">
        <v>0.19760479617188981</v>
      </c>
      <c r="N37" s="1">
        <v>8.2335303856542474E-2</v>
      </c>
      <c r="O37" s="1">
        <v>9.1942033273459026E-2</v>
      </c>
      <c r="P37" s="1"/>
    </row>
    <row r="38" spans="1:16" x14ac:dyDescent="0.25">
      <c r="A38">
        <v>200905</v>
      </c>
      <c r="B38">
        <v>5.21</v>
      </c>
      <c r="C38">
        <v>-2.35</v>
      </c>
      <c r="D38">
        <v>0.57999999999999996</v>
      </c>
      <c r="E38">
        <v>-1.1100000000000001</v>
      </c>
      <c r="F38">
        <v>-2.17</v>
      </c>
      <c r="G38">
        <v>0</v>
      </c>
      <c r="H38" s="1">
        <f t="shared" si="0"/>
        <v>3.9401107051214876</v>
      </c>
      <c r="I38" s="1">
        <f t="shared" si="1"/>
        <v>3.4999973069362755</v>
      </c>
      <c r="J38" s="1">
        <f t="shared" si="2"/>
        <v>5.2558843075969399</v>
      </c>
      <c r="K38" s="1">
        <f t="shared" si="3"/>
        <v>4.3992439905924767</v>
      </c>
      <c r="L38" s="1">
        <v>3.9401107051214877E-2</v>
      </c>
      <c r="M38" s="1">
        <v>3.4999973069362755E-2</v>
      </c>
      <c r="N38" s="1">
        <v>5.2558843075969398E-2</v>
      </c>
      <c r="O38" s="1">
        <v>4.3992439905924767E-2</v>
      </c>
      <c r="P38" s="1"/>
    </row>
    <row r="39" spans="1:16" x14ac:dyDescent="0.25">
      <c r="A39">
        <v>200906</v>
      </c>
      <c r="B39">
        <v>0.43</v>
      </c>
      <c r="C39">
        <v>2.2799999999999998</v>
      </c>
      <c r="D39">
        <v>-2.39</v>
      </c>
      <c r="E39">
        <v>-1.77</v>
      </c>
      <c r="F39">
        <v>-0.14000000000000001</v>
      </c>
      <c r="G39">
        <v>0.01</v>
      </c>
      <c r="H39" s="1">
        <f t="shared" si="0"/>
        <v>2.4160881794606959</v>
      </c>
      <c r="I39" s="1">
        <f t="shared" si="1"/>
        <v>-0.1066170202518104</v>
      </c>
      <c r="J39" s="1">
        <f t="shared" si="2"/>
        <v>-0.27281485913811737</v>
      </c>
      <c r="K39" s="1">
        <f t="shared" si="3"/>
        <v>1.385565919624612</v>
      </c>
      <c r="L39" s="1">
        <v>2.4260881794606958E-2</v>
      </c>
      <c r="M39" s="1">
        <v>-9.6617020251810409E-4</v>
      </c>
      <c r="N39" s="1">
        <v>-2.6281485913811735E-3</v>
      </c>
      <c r="O39" s="1">
        <v>1.3955659196246119E-2</v>
      </c>
      <c r="P39" s="1"/>
    </row>
    <row r="40" spans="1:16" x14ac:dyDescent="0.25">
      <c r="A40">
        <v>200907</v>
      </c>
      <c r="B40">
        <v>7.72</v>
      </c>
      <c r="C40">
        <v>2.56</v>
      </c>
      <c r="D40">
        <v>4.7300000000000004</v>
      </c>
      <c r="E40">
        <v>-0.56999999999999995</v>
      </c>
      <c r="F40">
        <v>3.19</v>
      </c>
      <c r="G40">
        <v>0.01</v>
      </c>
      <c r="H40" s="1">
        <f t="shared" si="0"/>
        <v>8.6502538192167364</v>
      </c>
      <c r="I40" s="1">
        <f t="shared" si="1"/>
        <v>10.628283487991366</v>
      </c>
      <c r="J40" s="1">
        <f t="shared" si="2"/>
        <v>7.8951272438858124</v>
      </c>
      <c r="K40" s="1">
        <f t="shared" si="3"/>
        <v>7.072025282410304</v>
      </c>
      <c r="L40" s="1">
        <v>8.6602538192167358E-2</v>
      </c>
      <c r="M40" s="1">
        <v>0.10638283487991367</v>
      </c>
      <c r="N40" s="1">
        <v>7.9051272438858122E-2</v>
      </c>
      <c r="O40" s="1">
        <v>7.0820252824103036E-2</v>
      </c>
      <c r="P40" s="1"/>
    </row>
    <row r="41" spans="1:16" x14ac:dyDescent="0.25">
      <c r="A41">
        <v>200908</v>
      </c>
      <c r="B41">
        <v>3.33</v>
      </c>
      <c r="C41">
        <v>0.2</v>
      </c>
      <c r="D41">
        <v>7.65</v>
      </c>
      <c r="E41">
        <v>-2.33</v>
      </c>
      <c r="F41">
        <v>3.16</v>
      </c>
      <c r="G41">
        <v>0.01</v>
      </c>
      <c r="H41" s="1">
        <f t="shared" si="0"/>
        <v>2.7829082782804888</v>
      </c>
      <c r="I41" s="1">
        <f t="shared" si="1"/>
        <v>6.1088973182655044</v>
      </c>
      <c r="J41" s="1">
        <f t="shared" si="2"/>
        <v>4.1414045975556615</v>
      </c>
      <c r="K41" s="1">
        <f t="shared" si="3"/>
        <v>1.9573577634757477</v>
      </c>
      <c r="L41" s="1">
        <v>2.7929082782804884E-2</v>
      </c>
      <c r="M41" s="1">
        <v>6.1188973182655045E-2</v>
      </c>
      <c r="N41" s="1">
        <v>4.1514045975556614E-2</v>
      </c>
      <c r="O41" s="1">
        <v>1.9673577634757477E-2</v>
      </c>
      <c r="P41" s="1"/>
    </row>
    <row r="42" spans="1:16" x14ac:dyDescent="0.25">
      <c r="A42">
        <v>200909</v>
      </c>
      <c r="B42">
        <v>4.08</v>
      </c>
      <c r="C42">
        <v>2.68</v>
      </c>
      <c r="D42">
        <v>1.35</v>
      </c>
      <c r="E42">
        <v>0.71</v>
      </c>
      <c r="F42">
        <v>0.33</v>
      </c>
      <c r="G42">
        <v>0.01</v>
      </c>
      <c r="H42" s="1">
        <f t="shared" si="0"/>
        <v>7.1470528870913821</v>
      </c>
      <c r="I42" s="1">
        <f t="shared" si="1"/>
        <v>5.5089445689913372</v>
      </c>
      <c r="J42" s="1">
        <f t="shared" si="2"/>
        <v>3.6242428155600579</v>
      </c>
      <c r="K42" s="1">
        <f t="shared" si="3"/>
        <v>4.5155140262310987</v>
      </c>
      <c r="L42" s="1">
        <v>7.1570528870913822E-2</v>
      </c>
      <c r="M42" s="1">
        <v>5.5189445689913373E-2</v>
      </c>
      <c r="N42" s="1">
        <v>3.6342428155600577E-2</v>
      </c>
      <c r="O42" s="1">
        <v>4.5255140262310985E-2</v>
      </c>
      <c r="P42" s="1"/>
    </row>
    <row r="43" spans="1:16" x14ac:dyDescent="0.25">
      <c r="A43">
        <v>200910</v>
      </c>
      <c r="B43">
        <v>-2.59</v>
      </c>
      <c r="C43">
        <v>-4.78</v>
      </c>
      <c r="D43">
        <v>-4.3499999999999996</v>
      </c>
      <c r="E43">
        <v>4.3899999999999997</v>
      </c>
      <c r="F43">
        <v>-1.62</v>
      </c>
      <c r="G43">
        <v>0</v>
      </c>
      <c r="H43" s="1">
        <f t="shared" si="0"/>
        <v>-6.8645620692697156</v>
      </c>
      <c r="I43" s="1">
        <f t="shared" si="1"/>
        <v>-6.3231867925323311</v>
      </c>
      <c r="J43" s="1">
        <f t="shared" si="2"/>
        <v>-3.0543038200599129</v>
      </c>
      <c r="K43" s="1">
        <f t="shared" si="3"/>
        <v>-1.3779558998382886</v>
      </c>
      <c r="L43" s="1">
        <v>-6.8645620692697154E-2</v>
      </c>
      <c r="M43" s="1">
        <v>-6.3231867925323315E-2</v>
      </c>
      <c r="N43" s="1">
        <v>-3.0543038200599129E-2</v>
      </c>
      <c r="O43" s="1">
        <v>-1.3779558998382886E-2</v>
      </c>
      <c r="P43" s="1"/>
    </row>
    <row r="44" spans="1:16" x14ac:dyDescent="0.25">
      <c r="A44">
        <v>200911</v>
      </c>
      <c r="B44">
        <v>5.56</v>
      </c>
      <c r="C44">
        <v>-2.79</v>
      </c>
      <c r="D44">
        <v>0.23</v>
      </c>
      <c r="E44">
        <v>1.1000000000000001</v>
      </c>
      <c r="F44">
        <v>0.12</v>
      </c>
      <c r="G44">
        <v>0</v>
      </c>
      <c r="H44" s="1">
        <f t="shared" si="0"/>
        <v>2.9216492289967295</v>
      </c>
      <c r="I44" s="1">
        <f t="shared" si="1"/>
        <v>3.6666540926690909</v>
      </c>
      <c r="J44" s="1">
        <f t="shared" si="2"/>
        <v>4.9008129563468561</v>
      </c>
      <c r="K44" s="1">
        <f t="shared" si="3"/>
        <v>5.8283476908695482</v>
      </c>
      <c r="L44" s="1">
        <v>2.9216492289967297E-2</v>
      </c>
      <c r="M44" s="1">
        <v>3.6666540926690909E-2</v>
      </c>
      <c r="N44" s="1">
        <v>4.9008129563468561E-2</v>
      </c>
      <c r="O44" s="1">
        <v>5.8283476908695481E-2</v>
      </c>
      <c r="P44" s="1"/>
    </row>
    <row r="45" spans="1:16" x14ac:dyDescent="0.25">
      <c r="A45">
        <v>200912</v>
      </c>
      <c r="B45">
        <v>2.75</v>
      </c>
      <c r="C45">
        <v>6.08</v>
      </c>
      <c r="D45">
        <v>0.72</v>
      </c>
      <c r="E45">
        <v>0.03</v>
      </c>
      <c r="F45">
        <v>-0.08</v>
      </c>
      <c r="G45">
        <v>0.01</v>
      </c>
      <c r="H45" s="1">
        <f t="shared" si="0"/>
        <v>8.8745423159617012</v>
      </c>
      <c r="I45" s="1">
        <f t="shared" si="1"/>
        <v>6.8838995934978433</v>
      </c>
      <c r="J45" s="1">
        <f t="shared" si="2"/>
        <v>2.4416102573498386</v>
      </c>
      <c r="K45" s="1">
        <f t="shared" si="3"/>
        <v>3.3602016545366236</v>
      </c>
      <c r="L45" s="1">
        <v>8.8845423159617007E-2</v>
      </c>
      <c r="M45" s="1">
        <v>6.8938995934978431E-2</v>
      </c>
      <c r="N45" s="1">
        <v>2.4516102573498386E-2</v>
      </c>
      <c r="O45" s="1">
        <v>3.3702016545366233E-2</v>
      </c>
      <c r="P45" s="1"/>
    </row>
    <row r="46" spans="1:16" x14ac:dyDescent="0.25">
      <c r="A46">
        <v>201001</v>
      </c>
      <c r="B46">
        <v>-3.36</v>
      </c>
      <c r="C46">
        <v>0.25</v>
      </c>
      <c r="D46">
        <v>0.61</v>
      </c>
      <c r="E46">
        <v>-1.18</v>
      </c>
      <c r="F46">
        <v>0.41</v>
      </c>
      <c r="G46">
        <v>0</v>
      </c>
      <c r="H46" s="1">
        <f t="shared" si="0"/>
        <v>-3.6244943240291518</v>
      </c>
      <c r="I46" s="1">
        <f t="shared" si="1"/>
        <v>-3.0627873342568335</v>
      </c>
      <c r="J46" s="1">
        <f t="shared" si="2"/>
        <v>-2.8792795068964172</v>
      </c>
      <c r="K46" s="1">
        <f t="shared" si="3"/>
        <v>-4.5754002172498218</v>
      </c>
      <c r="L46" s="1">
        <v>-3.6244943240291518E-2</v>
      </c>
      <c r="M46" s="1">
        <v>-3.0627873342568335E-2</v>
      </c>
      <c r="N46" s="1">
        <v>-2.8792795068964174E-2</v>
      </c>
      <c r="O46" s="1">
        <v>-4.5754002172498219E-2</v>
      </c>
      <c r="P46" s="1"/>
    </row>
    <row r="47" spans="1:16" x14ac:dyDescent="0.25">
      <c r="A47">
        <v>201002</v>
      </c>
      <c r="B47">
        <v>3.4</v>
      </c>
      <c r="C47">
        <v>1.53</v>
      </c>
      <c r="D47">
        <v>2.74</v>
      </c>
      <c r="E47">
        <v>-0.55000000000000004</v>
      </c>
      <c r="F47">
        <v>1.43</v>
      </c>
      <c r="G47">
        <v>0</v>
      </c>
      <c r="H47" s="1">
        <f t="shared" si="0"/>
        <v>4.6855765834320087</v>
      </c>
      <c r="I47" s="1">
        <f t="shared" si="1"/>
        <v>5.2132727123532323</v>
      </c>
      <c r="J47" s="1">
        <f t="shared" si="2"/>
        <v>3.1927085438204403</v>
      </c>
      <c r="K47" s="1">
        <f t="shared" si="3"/>
        <v>3.759108567327206</v>
      </c>
      <c r="L47" s="1">
        <v>4.6855765834320086E-2</v>
      </c>
      <c r="M47" s="1">
        <v>5.2132727123532327E-2</v>
      </c>
      <c r="N47" s="1">
        <v>3.1927085438204404E-2</v>
      </c>
      <c r="O47" s="1">
        <v>3.7591085673272059E-2</v>
      </c>
      <c r="P47" s="1"/>
    </row>
    <row r="48" spans="1:16" x14ac:dyDescent="0.25">
      <c r="A48">
        <v>201003</v>
      </c>
      <c r="B48">
        <v>6.31</v>
      </c>
      <c r="C48">
        <v>1.85</v>
      </c>
      <c r="D48">
        <v>2.0099999999999998</v>
      </c>
      <c r="E48">
        <v>-0.9</v>
      </c>
      <c r="F48">
        <v>1.67</v>
      </c>
      <c r="G48">
        <v>0.01</v>
      </c>
      <c r="H48" s="1">
        <f t="shared" si="0"/>
        <v>8.1172194514471556</v>
      </c>
      <c r="I48" s="1">
        <f t="shared" si="1"/>
        <v>7.9933102787213173</v>
      </c>
      <c r="J48" s="1">
        <f t="shared" si="2"/>
        <v>6.509330195871545</v>
      </c>
      <c r="K48" s="1">
        <f t="shared" si="3"/>
        <v>5.8852783789226049</v>
      </c>
      <c r="L48" s="1">
        <v>8.1272194514471555E-2</v>
      </c>
      <c r="M48" s="1">
        <v>8.0033102787213178E-2</v>
      </c>
      <c r="N48" s="1">
        <v>6.5193301958715449E-2</v>
      </c>
      <c r="O48" s="1">
        <v>5.8952783789226047E-2</v>
      </c>
      <c r="P48" s="1"/>
    </row>
    <row r="49" spans="1:16" x14ac:dyDescent="0.25">
      <c r="A49">
        <v>201004</v>
      </c>
      <c r="B49">
        <v>2</v>
      </c>
      <c r="C49">
        <v>5.03</v>
      </c>
      <c r="D49">
        <v>3.12</v>
      </c>
      <c r="E49">
        <v>0.49</v>
      </c>
      <c r="F49">
        <v>1.69</v>
      </c>
      <c r="G49">
        <v>0.01</v>
      </c>
      <c r="H49" s="1">
        <f t="shared" si="0"/>
        <v>4.8919526222094314</v>
      </c>
      <c r="I49" s="1">
        <f t="shared" si="1"/>
        <v>6.1791591782295052</v>
      </c>
      <c r="J49" s="1">
        <f t="shared" si="2"/>
        <v>1.7534893163621053</v>
      </c>
      <c r="K49" s="1">
        <f t="shared" si="3"/>
        <v>1.5295363464399838</v>
      </c>
      <c r="L49" s="1">
        <v>4.9019526222094316E-2</v>
      </c>
      <c r="M49" s="1">
        <v>6.1891591782295051E-2</v>
      </c>
      <c r="N49" s="1">
        <v>1.7634893163621053E-2</v>
      </c>
      <c r="O49" s="1">
        <v>1.5395363464399838E-2</v>
      </c>
      <c r="P49" s="1"/>
    </row>
    <row r="50" spans="1:16" x14ac:dyDescent="0.25">
      <c r="A50">
        <v>201005</v>
      </c>
      <c r="B50">
        <v>-7.89</v>
      </c>
      <c r="C50">
        <v>-0.08</v>
      </c>
      <c r="D50">
        <v>-2.3199999999999998</v>
      </c>
      <c r="E50">
        <v>1.38</v>
      </c>
      <c r="F50">
        <v>-0.18</v>
      </c>
      <c r="G50">
        <v>0.01</v>
      </c>
      <c r="H50" s="1">
        <f t="shared" si="0"/>
        <v>-7.5385584412478259</v>
      </c>
      <c r="I50" s="1">
        <f t="shared" si="1"/>
        <v>-7.9995282542335771</v>
      </c>
      <c r="J50" s="1">
        <f t="shared" si="2"/>
        <v>-7.5533280176482336</v>
      </c>
      <c r="K50" s="1">
        <f t="shared" si="3"/>
        <v>-8.2801527284609637</v>
      </c>
      <c r="L50" s="1">
        <v>-7.5285584412478262E-2</v>
      </c>
      <c r="M50" s="1">
        <v>-7.9895282542335772E-2</v>
      </c>
      <c r="N50" s="1">
        <v>-7.5433280176482334E-2</v>
      </c>
      <c r="O50" s="1">
        <v>-8.2701527284609638E-2</v>
      </c>
      <c r="P50" s="1"/>
    </row>
    <row r="51" spans="1:16" x14ac:dyDescent="0.25">
      <c r="A51">
        <v>201006</v>
      </c>
      <c r="B51">
        <v>-5.56</v>
      </c>
      <c r="C51">
        <v>-2.59</v>
      </c>
      <c r="D51">
        <v>-4.2699999999999996</v>
      </c>
      <c r="E51">
        <v>-0.34</v>
      </c>
      <c r="F51">
        <v>-1.48</v>
      </c>
      <c r="G51">
        <v>0.01</v>
      </c>
      <c r="H51" s="1">
        <f t="shared" si="0"/>
        <v>-7.1408162788344685</v>
      </c>
      <c r="I51" s="1">
        <f t="shared" si="1"/>
        <v>-8.0527077950878425</v>
      </c>
      <c r="J51" s="1">
        <f t="shared" si="2"/>
        <v>-6.6252112282408859</v>
      </c>
      <c r="K51" s="1">
        <f t="shared" si="3"/>
        <v>-5.7060203988414067</v>
      </c>
      <c r="L51" s="1">
        <v>-7.1308162788344689E-2</v>
      </c>
      <c r="M51" s="1">
        <v>-8.0427077950878431E-2</v>
      </c>
      <c r="N51" s="1">
        <v>-6.6152112282408859E-2</v>
      </c>
      <c r="O51" s="1">
        <v>-5.6960203988414067E-2</v>
      </c>
      <c r="P51" s="1"/>
    </row>
    <row r="52" spans="1:16" x14ac:dyDescent="0.25">
      <c r="A52">
        <v>201007</v>
      </c>
      <c r="B52">
        <v>6.93</v>
      </c>
      <c r="C52">
        <v>0.13</v>
      </c>
      <c r="D52">
        <v>0.04</v>
      </c>
      <c r="E52">
        <v>0.32</v>
      </c>
      <c r="F52">
        <v>2.0299999999999998</v>
      </c>
      <c r="G52">
        <v>0.01</v>
      </c>
      <c r="H52" s="1">
        <f t="shared" si="0"/>
        <v>6.8823764938593497</v>
      </c>
      <c r="I52" s="1">
        <f t="shared" si="1"/>
        <v>7.4203470543569816</v>
      </c>
      <c r="J52" s="1">
        <f t="shared" si="2"/>
        <v>6.6015551323643997</v>
      </c>
      <c r="K52" s="1">
        <f t="shared" si="3"/>
        <v>7.4181130969934097</v>
      </c>
      <c r="L52" s="1">
        <v>6.8923764938593493E-2</v>
      </c>
      <c r="M52" s="1">
        <v>7.4303470543569811E-2</v>
      </c>
      <c r="N52" s="1">
        <v>6.6115551323643995E-2</v>
      </c>
      <c r="O52" s="1">
        <v>7.4281130969934092E-2</v>
      </c>
      <c r="P52" s="1"/>
    </row>
    <row r="53" spans="1:16" x14ac:dyDescent="0.25">
      <c r="A53">
        <v>201008</v>
      </c>
      <c r="B53">
        <v>-4.7699999999999996</v>
      </c>
      <c r="C53">
        <v>-3.07</v>
      </c>
      <c r="D53">
        <v>-1.51</v>
      </c>
      <c r="E53">
        <v>0.34</v>
      </c>
      <c r="F53">
        <v>-2.13</v>
      </c>
      <c r="G53">
        <v>0.01</v>
      </c>
      <c r="H53" s="1">
        <f t="shared" si="0"/>
        <v>-6.5145255056148441</v>
      </c>
      <c r="I53" s="1">
        <f t="shared" si="1"/>
        <v>-6.7102923714721801</v>
      </c>
      <c r="J53" s="1">
        <f t="shared" si="2"/>
        <v>-4.6611658131761642</v>
      </c>
      <c r="K53" s="1">
        <f t="shared" si="3"/>
        <v>-4.7311904668482985</v>
      </c>
      <c r="L53" s="1">
        <v>-6.5045255056148443E-2</v>
      </c>
      <c r="M53" s="1">
        <v>-6.7002923714721802E-2</v>
      </c>
      <c r="N53" s="1">
        <v>-4.6511658131761648E-2</v>
      </c>
      <c r="O53" s="1">
        <v>-4.721190466848299E-2</v>
      </c>
      <c r="P53" s="1"/>
    </row>
    <row r="54" spans="1:16" x14ac:dyDescent="0.25">
      <c r="A54">
        <v>201009</v>
      </c>
      <c r="B54">
        <v>9.5399999999999991</v>
      </c>
      <c r="C54">
        <v>3.71</v>
      </c>
      <c r="D54">
        <v>-2.94</v>
      </c>
      <c r="E54">
        <v>-0.01</v>
      </c>
      <c r="F54">
        <v>0.39</v>
      </c>
      <c r="G54">
        <v>0.01</v>
      </c>
      <c r="H54" s="1">
        <f t="shared" si="0"/>
        <v>13.60161854437945</v>
      </c>
      <c r="I54" s="1">
        <f t="shared" si="1"/>
        <v>10.414719648926321</v>
      </c>
      <c r="J54" s="1">
        <f t="shared" si="2"/>
        <v>7.7716649337578119</v>
      </c>
      <c r="K54" s="1">
        <f t="shared" si="3"/>
        <v>10.743839300985041</v>
      </c>
      <c r="L54" s="1">
        <v>0.1361161854437945</v>
      </c>
      <c r="M54" s="1">
        <v>0.1042471964892632</v>
      </c>
      <c r="N54" s="1">
        <v>7.781664933757812E-2</v>
      </c>
      <c r="O54" s="1">
        <v>0.10753839300985041</v>
      </c>
      <c r="P54" s="1"/>
    </row>
    <row r="55" spans="1:16" x14ac:dyDescent="0.25">
      <c r="A55">
        <v>201010</v>
      </c>
      <c r="B55">
        <v>3.88</v>
      </c>
      <c r="C55">
        <v>0.72</v>
      </c>
      <c r="D55">
        <v>-2.23</v>
      </c>
      <c r="E55">
        <v>1.46</v>
      </c>
      <c r="F55">
        <v>-0.16</v>
      </c>
      <c r="G55">
        <v>0.01</v>
      </c>
      <c r="H55" s="1">
        <f t="shared" si="0"/>
        <v>4.5160854160761845</v>
      </c>
      <c r="I55" s="1">
        <f t="shared" si="1"/>
        <v>3.5564257595701489</v>
      </c>
      <c r="J55" s="1">
        <f t="shared" si="2"/>
        <v>3.2227440935327163</v>
      </c>
      <c r="K55" s="1">
        <f t="shared" si="3"/>
        <v>5.1154734165512403</v>
      </c>
      <c r="L55" s="1">
        <v>4.5260854160761844E-2</v>
      </c>
      <c r="M55" s="1">
        <v>3.5664257595701486E-2</v>
      </c>
      <c r="N55" s="1">
        <v>3.2327440935327162E-2</v>
      </c>
      <c r="O55" s="1">
        <v>5.1254734165512399E-2</v>
      </c>
      <c r="P55" s="1"/>
    </row>
    <row r="56" spans="1:16" x14ac:dyDescent="0.25">
      <c r="A56">
        <v>201011</v>
      </c>
      <c r="B56">
        <v>0.6</v>
      </c>
      <c r="C56">
        <v>3.54</v>
      </c>
      <c r="D56">
        <v>-0.57999999999999996</v>
      </c>
      <c r="E56">
        <v>-0.1</v>
      </c>
      <c r="F56">
        <v>1.76</v>
      </c>
      <c r="G56">
        <v>0.01</v>
      </c>
      <c r="H56" s="1">
        <f t="shared" si="0"/>
        <v>3.8616222572724697</v>
      </c>
      <c r="I56" s="1">
        <f t="shared" si="1"/>
        <v>2.2857412651918674</v>
      </c>
      <c r="J56" s="1">
        <f t="shared" si="2"/>
        <v>-0.32314736252790333</v>
      </c>
      <c r="K56" s="1">
        <f t="shared" si="3"/>
        <v>0.93149743790186168</v>
      </c>
      <c r="L56" s="1">
        <v>3.8716222572724696E-2</v>
      </c>
      <c r="M56" s="1">
        <v>2.2957412651918672E-2</v>
      </c>
      <c r="N56" s="1">
        <v>-3.131473625279033E-3</v>
      </c>
      <c r="O56" s="1">
        <v>9.4149743790186164E-3</v>
      </c>
      <c r="P56" s="1"/>
    </row>
    <row r="57" spans="1:16" x14ac:dyDescent="0.25">
      <c r="A57">
        <v>201012</v>
      </c>
      <c r="B57">
        <v>6.82</v>
      </c>
      <c r="C57">
        <v>1.03</v>
      </c>
      <c r="D57">
        <v>3.47</v>
      </c>
      <c r="E57">
        <v>-3.44</v>
      </c>
      <c r="F57">
        <v>3.44</v>
      </c>
      <c r="G57">
        <v>0.01</v>
      </c>
      <c r="H57" s="1">
        <f t="shared" si="0"/>
        <v>7.8634790800066012</v>
      </c>
      <c r="I57" s="1">
        <f t="shared" si="1"/>
        <v>7.5401556150904465</v>
      </c>
      <c r="J57" s="1">
        <f t="shared" si="2"/>
        <v>7.6252820715494289</v>
      </c>
      <c r="K57" s="1">
        <f t="shared" si="3"/>
        <v>5.5558221668609873</v>
      </c>
      <c r="L57" s="1">
        <v>7.8734790800066012E-2</v>
      </c>
      <c r="M57" s="1">
        <v>7.5501556150904467E-2</v>
      </c>
      <c r="N57" s="1">
        <v>7.6352820715494291E-2</v>
      </c>
      <c r="O57" s="1">
        <v>5.565822166860987E-2</v>
      </c>
      <c r="P57" s="1"/>
    </row>
    <row r="58" spans="1:16" x14ac:dyDescent="0.25">
      <c r="A58">
        <v>201101</v>
      </c>
      <c r="B58">
        <v>1.99</v>
      </c>
      <c r="C58">
        <v>-2.38</v>
      </c>
      <c r="D58">
        <v>0.68</v>
      </c>
      <c r="E58">
        <v>-1.07</v>
      </c>
      <c r="F58">
        <v>0.8</v>
      </c>
      <c r="G58">
        <v>0.01</v>
      </c>
      <c r="H58" s="1">
        <f t="shared" si="0"/>
        <v>1.0392642003593804</v>
      </c>
      <c r="I58" s="1">
        <f t="shared" si="1"/>
        <v>0.61460293858418347</v>
      </c>
      <c r="J58" s="1">
        <f t="shared" si="2"/>
        <v>2.6632684232405315</v>
      </c>
      <c r="K58" s="1">
        <f t="shared" si="3"/>
        <v>1.8570847724656052</v>
      </c>
      <c r="L58" s="1">
        <v>1.0492642003593804E-2</v>
      </c>
      <c r="M58" s="1">
        <v>6.2460293858418343E-3</v>
      </c>
      <c r="N58" s="1">
        <v>2.6732684232405313E-2</v>
      </c>
      <c r="O58" s="1">
        <v>1.8670847724656051E-2</v>
      </c>
      <c r="P58" s="1"/>
    </row>
    <row r="59" spans="1:16" x14ac:dyDescent="0.25">
      <c r="A59">
        <v>201102</v>
      </c>
      <c r="B59">
        <v>3.49</v>
      </c>
      <c r="C59">
        <v>1.76</v>
      </c>
      <c r="D59">
        <v>1.73</v>
      </c>
      <c r="E59">
        <v>-1.76</v>
      </c>
      <c r="F59">
        <v>0.72</v>
      </c>
      <c r="G59">
        <v>0.01</v>
      </c>
      <c r="H59" s="1">
        <f t="shared" si="0"/>
        <v>6.0396622676304919</v>
      </c>
      <c r="I59" s="1">
        <f t="shared" si="1"/>
        <v>4.645495462905</v>
      </c>
      <c r="J59" s="1">
        <f t="shared" si="2"/>
        <v>4.6187361186510794</v>
      </c>
      <c r="K59" s="1">
        <f t="shared" si="3"/>
        <v>2.72377170045299</v>
      </c>
      <c r="L59" s="1">
        <v>6.0496622676304915E-2</v>
      </c>
      <c r="M59" s="1">
        <v>4.6554954629050002E-2</v>
      </c>
      <c r="N59" s="1">
        <v>4.6287361186510792E-2</v>
      </c>
      <c r="O59" s="1">
        <v>2.7337717004529898E-2</v>
      </c>
      <c r="P59" s="1"/>
    </row>
    <row r="60" spans="1:16" x14ac:dyDescent="0.25">
      <c r="A60">
        <v>201103</v>
      </c>
      <c r="B60">
        <v>0.45</v>
      </c>
      <c r="C60">
        <v>2.66</v>
      </c>
      <c r="D60">
        <v>-1.1599999999999999</v>
      </c>
      <c r="E60">
        <v>1.21</v>
      </c>
      <c r="F60">
        <v>-0.03</v>
      </c>
      <c r="G60">
        <v>0.01</v>
      </c>
      <c r="H60" s="1">
        <f t="shared" si="0"/>
        <v>3.234305453724116</v>
      </c>
      <c r="I60" s="1">
        <f t="shared" si="1"/>
        <v>1.4849887840107912</v>
      </c>
      <c r="J60" s="1">
        <f t="shared" si="2"/>
        <v>1.0959959553945495</v>
      </c>
      <c r="K60" s="1">
        <f t="shared" si="3"/>
        <v>0.28017026747126839</v>
      </c>
      <c r="L60" s="1">
        <v>3.244305453724116E-2</v>
      </c>
      <c r="M60" s="1">
        <v>1.4949887840107912E-2</v>
      </c>
      <c r="N60" s="1">
        <v>1.1059959553945495E-2</v>
      </c>
      <c r="O60" s="1">
        <v>2.9017026747126841E-3</v>
      </c>
      <c r="P60" s="1"/>
    </row>
    <row r="61" spans="1:16" x14ac:dyDescent="0.25">
      <c r="A61">
        <v>201104</v>
      </c>
      <c r="B61">
        <v>2.9</v>
      </c>
      <c r="C61">
        <v>-0.41</v>
      </c>
      <c r="D61">
        <v>-2.15</v>
      </c>
      <c r="E61">
        <v>0.96</v>
      </c>
      <c r="F61">
        <v>-1.28</v>
      </c>
      <c r="G61">
        <v>0</v>
      </c>
      <c r="H61" s="1">
        <f t="shared" si="0"/>
        <v>3.5051480316814416</v>
      </c>
      <c r="I61" s="1">
        <f t="shared" si="1"/>
        <v>2.3962685549474827</v>
      </c>
      <c r="J61" s="1">
        <f t="shared" si="2"/>
        <v>2.734722709851853</v>
      </c>
      <c r="K61" s="1">
        <f t="shared" si="3"/>
        <v>3.052274509372479</v>
      </c>
      <c r="L61" s="1">
        <v>3.5051480316814418E-2</v>
      </c>
      <c r="M61" s="1">
        <v>2.3962685549474828E-2</v>
      </c>
      <c r="N61" s="1">
        <v>2.7347227098518528E-2</v>
      </c>
      <c r="O61" s="1">
        <v>3.0522745093724789E-2</v>
      </c>
      <c r="P61" s="1"/>
    </row>
    <row r="62" spans="1:16" x14ac:dyDescent="0.25">
      <c r="A62">
        <v>201105</v>
      </c>
      <c r="B62">
        <v>-1.27</v>
      </c>
      <c r="C62">
        <v>-0.69</v>
      </c>
      <c r="D62">
        <v>-2.12</v>
      </c>
      <c r="E62">
        <v>2.02</v>
      </c>
      <c r="F62">
        <v>-1.46</v>
      </c>
      <c r="G62">
        <v>0</v>
      </c>
      <c r="H62" s="1">
        <f t="shared" si="0"/>
        <v>-1.9521848142267164</v>
      </c>
      <c r="I62" s="1">
        <f t="shared" si="1"/>
        <v>-2.1118879433589783</v>
      </c>
      <c r="J62" s="1">
        <f t="shared" si="2"/>
        <v>-1.0647787471537349</v>
      </c>
      <c r="K62" s="1">
        <f t="shared" si="3"/>
        <v>-0.70380449270695933</v>
      </c>
      <c r="L62" s="1">
        <v>-1.9521848142267165E-2</v>
      </c>
      <c r="M62" s="1">
        <v>-2.1118879433589782E-2</v>
      </c>
      <c r="N62" s="1">
        <v>-1.064778747153735E-2</v>
      </c>
      <c r="O62" s="1">
        <v>-7.0380449270695932E-3</v>
      </c>
      <c r="P62" s="1"/>
    </row>
    <row r="63" spans="1:16" x14ac:dyDescent="0.25">
      <c r="A63">
        <v>201106</v>
      </c>
      <c r="B63">
        <v>-1.75</v>
      </c>
      <c r="C63">
        <v>0.09</v>
      </c>
      <c r="D63">
        <v>-0.26</v>
      </c>
      <c r="E63">
        <v>2.16</v>
      </c>
      <c r="F63">
        <v>-1.4</v>
      </c>
      <c r="G63">
        <v>0</v>
      </c>
      <c r="H63" s="1">
        <f t="shared" si="0"/>
        <v>-1.9504324863248097</v>
      </c>
      <c r="I63" s="1">
        <f t="shared" si="1"/>
        <v>-2.0991114449008346</v>
      </c>
      <c r="J63" s="1">
        <f t="shared" si="2"/>
        <v>-1.7040336390659223</v>
      </c>
      <c r="K63" s="1">
        <f t="shared" si="3"/>
        <v>-1.3881812309181156</v>
      </c>
      <c r="L63" s="1">
        <v>-1.9504324863248098E-2</v>
      </c>
      <c r="M63" s="1">
        <v>-2.0991114449008346E-2</v>
      </c>
      <c r="N63" s="1">
        <v>-1.7040336390659223E-2</v>
      </c>
      <c r="O63" s="1">
        <v>-1.3881812309181157E-2</v>
      </c>
      <c r="P63" s="1"/>
    </row>
    <row r="64" spans="1:16" x14ac:dyDescent="0.25">
      <c r="A64">
        <v>201107</v>
      </c>
      <c r="B64">
        <v>-2.36</v>
      </c>
      <c r="C64">
        <v>-1.38</v>
      </c>
      <c r="D64">
        <v>-1.18</v>
      </c>
      <c r="E64">
        <v>2.41</v>
      </c>
      <c r="F64">
        <v>-1.75</v>
      </c>
      <c r="G64">
        <v>0</v>
      </c>
      <c r="H64" s="1">
        <f t="shared" si="0"/>
        <v>-3.9370027008142205</v>
      </c>
      <c r="I64" s="1">
        <f t="shared" si="1"/>
        <v>-3.4544474140853145</v>
      </c>
      <c r="J64" s="1">
        <f t="shared" si="2"/>
        <v>-3.4671591789418588</v>
      </c>
      <c r="K64" s="1">
        <f t="shared" si="3"/>
        <v>-0.69068765715145775</v>
      </c>
      <c r="L64" s="1">
        <v>-3.9370027008142204E-2</v>
      </c>
      <c r="M64" s="1">
        <v>-3.4544474140853147E-2</v>
      </c>
      <c r="N64" s="1">
        <v>-3.4671591789418588E-2</v>
      </c>
      <c r="O64" s="1">
        <v>-6.9068765715145771E-3</v>
      </c>
      <c r="P64" s="1"/>
    </row>
    <row r="65" spans="1:16" x14ac:dyDescent="0.25">
      <c r="A65">
        <v>201108</v>
      </c>
      <c r="B65">
        <v>-5.99</v>
      </c>
      <c r="C65">
        <v>-3.39</v>
      </c>
      <c r="D65">
        <v>-1.58</v>
      </c>
      <c r="E65">
        <v>2.79</v>
      </c>
      <c r="F65">
        <v>-0.23</v>
      </c>
      <c r="G65">
        <v>0.01</v>
      </c>
      <c r="H65" s="1">
        <f t="shared" si="0"/>
        <v>-8.5087178238421863</v>
      </c>
      <c r="I65" s="1">
        <f t="shared" si="1"/>
        <v>-8.0914243083069302</v>
      </c>
      <c r="J65" s="1">
        <f t="shared" si="2"/>
        <v>-5.5865535918958269</v>
      </c>
      <c r="K65" s="1">
        <f t="shared" si="3"/>
        <v>-5.6344309689862984</v>
      </c>
      <c r="L65" s="1">
        <v>-8.4987178238421862E-2</v>
      </c>
      <c r="M65" s="1">
        <v>-8.0814243083069309E-2</v>
      </c>
      <c r="N65" s="1">
        <v>-5.5765535918958276E-2</v>
      </c>
      <c r="O65" s="1">
        <v>-5.6244309689862985E-2</v>
      </c>
      <c r="P65" s="1"/>
    </row>
    <row r="66" spans="1:16" x14ac:dyDescent="0.25">
      <c r="A66">
        <v>201109</v>
      </c>
      <c r="B66">
        <v>-7.59</v>
      </c>
      <c r="C66">
        <v>-3.9</v>
      </c>
      <c r="D66">
        <v>-0.98</v>
      </c>
      <c r="E66">
        <v>1.71</v>
      </c>
      <c r="F66">
        <v>0.24</v>
      </c>
      <c r="G66">
        <v>0</v>
      </c>
      <c r="H66" s="1">
        <f t="shared" si="0"/>
        <v>-11.40970410568162</v>
      </c>
      <c r="I66" s="1">
        <f t="shared" si="1"/>
        <v>-10.604028707642737</v>
      </c>
      <c r="J66" s="1">
        <f t="shared" si="2"/>
        <v>-7.9079107041011207</v>
      </c>
      <c r="K66" s="1">
        <f t="shared" si="3"/>
        <v>-7.6090766417137923</v>
      </c>
      <c r="L66" s="1">
        <v>-0.1140970410568162</v>
      </c>
      <c r="M66" s="1">
        <v>-0.10604028707642738</v>
      </c>
      <c r="N66" s="1">
        <v>-7.9079107041011204E-2</v>
      </c>
      <c r="O66" s="1">
        <v>-7.6090766417137926E-2</v>
      </c>
      <c r="P66" s="1"/>
    </row>
    <row r="67" spans="1:16" x14ac:dyDescent="0.25">
      <c r="A67">
        <v>201110</v>
      </c>
      <c r="B67">
        <v>11.35</v>
      </c>
      <c r="C67">
        <v>3.72</v>
      </c>
      <c r="D67">
        <v>-0.96</v>
      </c>
      <c r="E67">
        <v>-1.42</v>
      </c>
      <c r="F67">
        <v>-0.86</v>
      </c>
      <c r="G67">
        <v>0</v>
      </c>
      <c r="H67" s="1">
        <f t="shared" ref="H67:H121" si="4">L67*100-$G67</f>
        <v>16.17881795994678</v>
      </c>
      <c r="I67" s="1">
        <f t="shared" ref="I67:I121" si="5">M67*100-$G67</f>
        <v>14.339338847185964</v>
      </c>
      <c r="J67" s="1">
        <f t="shared" ref="J67:J121" si="6">N67*100-$G67</f>
        <v>11.73913621139199</v>
      </c>
      <c r="K67" s="1">
        <f t="shared" ref="K67:K121" si="7">O67*100-$G67</f>
        <v>11.787209416931471</v>
      </c>
      <c r="L67" s="1">
        <v>0.16178817959946781</v>
      </c>
      <c r="M67" s="1">
        <v>0.14339338847185965</v>
      </c>
      <c r="N67" s="1">
        <v>0.1173913621139199</v>
      </c>
      <c r="O67" s="1">
        <v>0.11787209416931471</v>
      </c>
      <c r="P67" s="1"/>
    </row>
    <row r="68" spans="1:16" x14ac:dyDescent="0.25">
      <c r="A68">
        <v>201111</v>
      </c>
      <c r="B68">
        <v>-0.28000000000000003</v>
      </c>
      <c r="C68">
        <v>-0.34</v>
      </c>
      <c r="D68">
        <v>-0.18</v>
      </c>
      <c r="E68">
        <v>1.46</v>
      </c>
      <c r="F68">
        <v>1.52</v>
      </c>
      <c r="G68">
        <v>0</v>
      </c>
      <c r="H68" s="1">
        <f t="shared" si="4"/>
        <v>-0.64131174053019768</v>
      </c>
      <c r="I68" s="1">
        <f t="shared" si="5"/>
        <v>-0.19698074143486888</v>
      </c>
      <c r="J68" s="1">
        <f t="shared" si="6"/>
        <v>-0.68092584287610847</v>
      </c>
      <c r="K68" s="1">
        <f t="shared" si="7"/>
        <v>-0.15552785391132934</v>
      </c>
      <c r="L68" s="1">
        <v>-6.4131174053019763E-3</v>
      </c>
      <c r="M68" s="1">
        <v>-1.9698074143486887E-3</v>
      </c>
      <c r="N68" s="1">
        <v>-6.8092584287610851E-3</v>
      </c>
      <c r="O68" s="1">
        <v>-1.5552785391132935E-3</v>
      </c>
      <c r="P68" s="1"/>
    </row>
    <row r="69" spans="1:16" x14ac:dyDescent="0.25">
      <c r="A69">
        <v>201112</v>
      </c>
      <c r="B69">
        <v>0.74</v>
      </c>
      <c r="C69">
        <v>-0.36</v>
      </c>
      <c r="D69">
        <v>1.57</v>
      </c>
      <c r="E69">
        <v>0.59</v>
      </c>
      <c r="F69">
        <v>2.44</v>
      </c>
      <c r="G69">
        <v>0</v>
      </c>
      <c r="H69" s="1">
        <f t="shared" si="4"/>
        <v>-0.53758291291573423</v>
      </c>
      <c r="I69" s="1">
        <f t="shared" si="5"/>
        <v>0.950518002278958</v>
      </c>
      <c r="J69" s="1">
        <f t="shared" si="6"/>
        <v>2.1239043599266463</v>
      </c>
      <c r="K69" s="1">
        <f t="shared" si="7"/>
        <v>-0.63861046067574989</v>
      </c>
      <c r="L69" s="1">
        <v>-5.3758291291573423E-3</v>
      </c>
      <c r="M69" s="1">
        <v>9.5051800227895795E-3</v>
      </c>
      <c r="N69" s="1">
        <v>2.1239043599266462E-2</v>
      </c>
      <c r="O69" s="1">
        <v>-6.3861046067574985E-3</v>
      </c>
      <c r="P69" s="1"/>
    </row>
    <row r="70" spans="1:16" x14ac:dyDescent="0.25">
      <c r="A70">
        <v>201201</v>
      </c>
      <c r="B70">
        <v>5.05</v>
      </c>
      <c r="C70">
        <v>2.35</v>
      </c>
      <c r="D70">
        <v>-2.14</v>
      </c>
      <c r="E70">
        <v>-1.05</v>
      </c>
      <c r="F70">
        <v>-1.41</v>
      </c>
      <c r="G70">
        <v>0</v>
      </c>
      <c r="H70" s="1">
        <f t="shared" si="4"/>
        <v>7.1195953012486584</v>
      </c>
      <c r="I70" s="1">
        <f t="shared" si="5"/>
        <v>6.8484008452605076</v>
      </c>
      <c r="J70" s="1">
        <f t="shared" si="6"/>
        <v>3.7254857072835574</v>
      </c>
      <c r="K70" s="1">
        <f t="shared" si="7"/>
        <v>6.2598255123069215</v>
      </c>
      <c r="L70" s="1">
        <v>7.1195953012486587E-2</v>
      </c>
      <c r="M70" s="1">
        <v>6.8484008452605077E-2</v>
      </c>
      <c r="N70" s="1">
        <v>3.7254857072835573E-2</v>
      </c>
      <c r="O70" s="1">
        <v>6.2598255123069213E-2</v>
      </c>
      <c r="P70" s="1"/>
    </row>
    <row r="71" spans="1:16" x14ac:dyDescent="0.25">
      <c r="A71">
        <v>201202</v>
      </c>
      <c r="B71">
        <v>4.42</v>
      </c>
      <c r="C71">
        <v>-1.54</v>
      </c>
      <c r="D71">
        <v>0.01</v>
      </c>
      <c r="E71">
        <v>-0.17</v>
      </c>
      <c r="F71">
        <v>-0.03</v>
      </c>
      <c r="G71">
        <v>0</v>
      </c>
      <c r="H71" s="1">
        <f t="shared" si="4"/>
        <v>3.8661994897042882</v>
      </c>
      <c r="I71" s="1">
        <f t="shared" si="5"/>
        <v>2.4891125175693993</v>
      </c>
      <c r="J71" s="1">
        <f t="shared" si="6"/>
        <v>4.6313855250450464</v>
      </c>
      <c r="K71" s="1">
        <f t="shared" si="7"/>
        <v>4.8845521429057674</v>
      </c>
      <c r="L71" s="1">
        <v>3.8661994897042883E-2</v>
      </c>
      <c r="M71" s="1">
        <v>2.4891125175693994E-2</v>
      </c>
      <c r="N71" s="1">
        <v>4.631385525045046E-2</v>
      </c>
      <c r="O71" s="1">
        <v>4.8845521429057674E-2</v>
      </c>
      <c r="P71" s="1"/>
    </row>
    <row r="72" spans="1:16" x14ac:dyDescent="0.25">
      <c r="A72">
        <v>201203</v>
      </c>
      <c r="B72">
        <v>3.11</v>
      </c>
      <c r="C72">
        <v>-0.3</v>
      </c>
      <c r="D72">
        <v>-0.06</v>
      </c>
      <c r="E72">
        <v>0.25</v>
      </c>
      <c r="F72">
        <v>0.77</v>
      </c>
      <c r="G72">
        <v>0</v>
      </c>
      <c r="H72" s="1">
        <f t="shared" si="4"/>
        <v>2.2626741073093699</v>
      </c>
      <c r="I72" s="1">
        <f t="shared" si="5"/>
        <v>2.3496407211506898</v>
      </c>
      <c r="J72" s="1">
        <f t="shared" si="6"/>
        <v>2.9810269934985554</v>
      </c>
      <c r="K72" s="1">
        <f t="shared" si="7"/>
        <v>3.3841110716967995</v>
      </c>
      <c r="L72" s="1">
        <v>2.26267410730937E-2</v>
      </c>
      <c r="M72" s="1">
        <v>2.3496407211506899E-2</v>
      </c>
      <c r="N72" s="1">
        <v>2.9810269934985555E-2</v>
      </c>
      <c r="O72" s="1">
        <v>3.3841110716967993E-2</v>
      </c>
      <c r="P72" s="1"/>
    </row>
    <row r="73" spans="1:16" x14ac:dyDescent="0.25">
      <c r="A73">
        <v>201204</v>
      </c>
      <c r="B73">
        <v>-0.85</v>
      </c>
      <c r="C73">
        <v>-0.66</v>
      </c>
      <c r="D73">
        <v>-0.2</v>
      </c>
      <c r="E73">
        <v>0.96</v>
      </c>
      <c r="F73">
        <v>0.72</v>
      </c>
      <c r="G73">
        <v>0</v>
      </c>
      <c r="H73" s="1">
        <f t="shared" si="4"/>
        <v>-0.94069556586040803</v>
      </c>
      <c r="I73" s="1">
        <f t="shared" si="5"/>
        <v>-0.89020756256755862</v>
      </c>
      <c r="J73" s="1">
        <f t="shared" si="6"/>
        <v>-0.61403722300097341</v>
      </c>
      <c r="K73" s="1">
        <f t="shared" si="7"/>
        <v>-0.3010406504130459</v>
      </c>
      <c r="L73" s="1">
        <v>-9.4069556586040808E-3</v>
      </c>
      <c r="M73" s="1">
        <v>-8.9020756256755866E-3</v>
      </c>
      <c r="N73" s="1">
        <v>-6.1403722300097342E-3</v>
      </c>
      <c r="O73" s="1">
        <v>-3.0104065041304589E-3</v>
      </c>
      <c r="P73" s="1"/>
    </row>
    <row r="74" spans="1:16" x14ac:dyDescent="0.25">
      <c r="A74">
        <v>201205</v>
      </c>
      <c r="B74">
        <v>-6.19</v>
      </c>
      <c r="C74">
        <v>-0.2</v>
      </c>
      <c r="D74">
        <v>0.08</v>
      </c>
      <c r="E74">
        <v>1.98</v>
      </c>
      <c r="F74">
        <v>2.37</v>
      </c>
      <c r="G74">
        <v>0.01</v>
      </c>
      <c r="H74" s="1">
        <f t="shared" si="4"/>
        <v>-7.2767221504172133</v>
      </c>
      <c r="I74" s="1">
        <f t="shared" si="5"/>
        <v>-6.2974240624676554</v>
      </c>
      <c r="J74" s="1">
        <f t="shared" si="6"/>
        <v>-6.3648054490669388</v>
      </c>
      <c r="K74" s="1">
        <f t="shared" si="7"/>
        <v>-6.4058243337877361</v>
      </c>
      <c r="L74" s="1">
        <v>-7.2667221504172139E-2</v>
      </c>
      <c r="M74" s="1">
        <v>-6.2874240624676558E-2</v>
      </c>
      <c r="N74" s="1">
        <v>-6.3548054490669387E-2</v>
      </c>
      <c r="O74" s="1">
        <v>-6.3958243337877363E-2</v>
      </c>
      <c r="P74" s="1"/>
    </row>
    <row r="75" spans="1:16" x14ac:dyDescent="0.25">
      <c r="A75">
        <v>201206</v>
      </c>
      <c r="B75">
        <v>3.89</v>
      </c>
      <c r="C75">
        <v>0.99</v>
      </c>
      <c r="D75">
        <v>0.54</v>
      </c>
      <c r="E75">
        <v>-1.48</v>
      </c>
      <c r="F75">
        <v>0.37</v>
      </c>
      <c r="G75">
        <v>0</v>
      </c>
      <c r="H75" s="1">
        <f t="shared" si="4"/>
        <v>4.7195047198217983</v>
      </c>
      <c r="I75" s="1">
        <f t="shared" si="5"/>
        <v>4.2811433727544967</v>
      </c>
      <c r="J75" s="1">
        <f t="shared" si="6"/>
        <v>4.712531846783313</v>
      </c>
      <c r="K75" s="1">
        <f t="shared" si="7"/>
        <v>2.9544333214840339</v>
      </c>
      <c r="L75" s="1">
        <v>4.7195047198217981E-2</v>
      </c>
      <c r="M75" s="1">
        <v>4.2811433727544965E-2</v>
      </c>
      <c r="N75" s="1">
        <v>4.7125318467833133E-2</v>
      </c>
      <c r="O75" s="1">
        <v>2.9544333214840339E-2</v>
      </c>
      <c r="P75" s="1"/>
    </row>
    <row r="76" spans="1:16" x14ac:dyDescent="0.25">
      <c r="A76">
        <v>201207</v>
      </c>
      <c r="B76">
        <v>0.79</v>
      </c>
      <c r="C76">
        <v>-2.74</v>
      </c>
      <c r="D76">
        <v>0.01</v>
      </c>
      <c r="E76">
        <v>0.68</v>
      </c>
      <c r="F76">
        <v>0.12</v>
      </c>
      <c r="G76">
        <v>0</v>
      </c>
      <c r="H76" s="1">
        <f t="shared" si="4"/>
        <v>-1.2755202679572422</v>
      </c>
      <c r="I76" s="1">
        <f t="shared" si="5"/>
        <v>-0.42891576658101049</v>
      </c>
      <c r="J76" s="1">
        <f t="shared" si="6"/>
        <v>1.5301525400702642</v>
      </c>
      <c r="K76" s="1">
        <f t="shared" si="7"/>
        <v>1.2853557752388087</v>
      </c>
      <c r="L76" s="1">
        <v>-1.2755202679572421E-2</v>
      </c>
      <c r="M76" s="1">
        <v>-4.289157665810105E-3</v>
      </c>
      <c r="N76" s="1">
        <v>1.5301525400702643E-2</v>
      </c>
      <c r="O76" s="1">
        <v>1.2853557752388087E-2</v>
      </c>
      <c r="P76" s="1"/>
    </row>
    <row r="77" spans="1:16" x14ac:dyDescent="0.25">
      <c r="A77">
        <v>201208</v>
      </c>
      <c r="B77">
        <v>2.5499999999999998</v>
      </c>
      <c r="C77">
        <v>0.61</v>
      </c>
      <c r="D77">
        <v>0.6</v>
      </c>
      <c r="E77">
        <v>-0.77</v>
      </c>
      <c r="F77">
        <v>-0.69</v>
      </c>
      <c r="G77">
        <v>0.01</v>
      </c>
      <c r="H77" s="1">
        <f t="shared" si="4"/>
        <v>3.9951746318226506</v>
      </c>
      <c r="I77" s="1">
        <f t="shared" si="5"/>
        <v>2.9438402976045213</v>
      </c>
      <c r="J77" s="1">
        <f t="shared" si="6"/>
        <v>2.6495865963219987</v>
      </c>
      <c r="K77" s="1">
        <f t="shared" si="7"/>
        <v>3.3176901068680431</v>
      </c>
      <c r="L77" s="1">
        <v>4.0051746318226507E-2</v>
      </c>
      <c r="M77" s="1">
        <v>2.9538402976045212E-2</v>
      </c>
      <c r="N77" s="1">
        <v>2.6595865963219986E-2</v>
      </c>
      <c r="O77" s="1">
        <v>3.3276901068680427E-2</v>
      </c>
      <c r="P77" s="1"/>
    </row>
    <row r="78" spans="1:16" x14ac:dyDescent="0.25">
      <c r="A78">
        <v>201209</v>
      </c>
      <c r="B78">
        <v>2.73</v>
      </c>
      <c r="C78">
        <v>0.69</v>
      </c>
      <c r="D78">
        <v>1.56</v>
      </c>
      <c r="E78">
        <v>-1.1399999999999999</v>
      </c>
      <c r="F78">
        <v>1.57</v>
      </c>
      <c r="G78">
        <v>0.01</v>
      </c>
      <c r="H78" s="1">
        <f t="shared" si="4"/>
        <v>2.598700520563102</v>
      </c>
      <c r="I78" s="1">
        <f t="shared" si="5"/>
        <v>2.8590983776869936</v>
      </c>
      <c r="J78" s="1">
        <f t="shared" si="6"/>
        <v>2.667023068597925</v>
      </c>
      <c r="K78" s="1">
        <f t="shared" si="7"/>
        <v>2.0155900910927271</v>
      </c>
      <c r="L78" s="1">
        <v>2.6087005205631016E-2</v>
      </c>
      <c r="M78" s="1">
        <v>2.8690983776869933E-2</v>
      </c>
      <c r="N78" s="1">
        <v>2.6770230685979248E-2</v>
      </c>
      <c r="O78" s="1">
        <v>2.0255900910927268E-2</v>
      </c>
      <c r="P78" s="1"/>
    </row>
    <row r="79" spans="1:16" x14ac:dyDescent="0.25">
      <c r="A79">
        <v>201210</v>
      </c>
      <c r="B79">
        <v>-1.76</v>
      </c>
      <c r="C79">
        <v>-0.8</v>
      </c>
      <c r="D79">
        <v>4.16</v>
      </c>
      <c r="E79">
        <v>-1.35</v>
      </c>
      <c r="F79">
        <v>2.2799999999999998</v>
      </c>
      <c r="G79">
        <v>0.01</v>
      </c>
      <c r="H79" s="1">
        <f t="shared" si="4"/>
        <v>-2.350598207206859</v>
      </c>
      <c r="I79" s="1">
        <f t="shared" si="5"/>
        <v>-0.59105325419585664</v>
      </c>
      <c r="J79" s="1">
        <f t="shared" si="6"/>
        <v>-1.1874640879999445</v>
      </c>
      <c r="K79" s="1">
        <f t="shared" si="7"/>
        <v>-3.0955909967881681</v>
      </c>
      <c r="L79" s="1">
        <v>-2.3405982072068593E-2</v>
      </c>
      <c r="M79" s="1">
        <v>-5.8105325419585659E-3</v>
      </c>
      <c r="N79" s="1">
        <v>-1.1774640879999444E-2</v>
      </c>
      <c r="O79" s="1">
        <v>-3.0855909967881682E-2</v>
      </c>
      <c r="P79" s="1"/>
    </row>
    <row r="80" spans="1:16" x14ac:dyDescent="0.25">
      <c r="A80">
        <v>201211</v>
      </c>
      <c r="B80">
        <v>0.78</v>
      </c>
      <c r="C80">
        <v>0.41</v>
      </c>
      <c r="D80">
        <v>-1.1200000000000001</v>
      </c>
      <c r="E80">
        <v>0.94</v>
      </c>
      <c r="F80">
        <v>0.93</v>
      </c>
      <c r="G80">
        <v>0.01</v>
      </c>
      <c r="H80" s="1">
        <f t="shared" si="4"/>
        <v>1.5189236089653064</v>
      </c>
      <c r="I80" s="1">
        <f t="shared" si="5"/>
        <v>0.80823016736949294</v>
      </c>
      <c r="J80" s="1">
        <f t="shared" si="6"/>
        <v>1.1814934960265115</v>
      </c>
      <c r="K80" s="1">
        <f t="shared" si="7"/>
        <v>1.9556783170238377</v>
      </c>
      <c r="L80" s="1">
        <v>1.5289236089653064E-2</v>
      </c>
      <c r="M80" s="1">
        <v>8.1823016736949292E-3</v>
      </c>
      <c r="N80" s="1">
        <v>1.1914934960265116E-2</v>
      </c>
      <c r="O80" s="1">
        <v>1.9656783170238376E-2</v>
      </c>
      <c r="P80" s="1"/>
    </row>
    <row r="81" spans="1:16" x14ac:dyDescent="0.25">
      <c r="A81">
        <v>201212</v>
      </c>
      <c r="B81">
        <v>1.18</v>
      </c>
      <c r="C81">
        <v>1.91</v>
      </c>
      <c r="D81">
        <v>3.26</v>
      </c>
      <c r="E81">
        <v>-1.75</v>
      </c>
      <c r="F81">
        <v>0.88</v>
      </c>
      <c r="G81">
        <v>0.01</v>
      </c>
      <c r="H81" s="1">
        <f t="shared" si="4"/>
        <v>2.7670334334099027</v>
      </c>
      <c r="I81" s="1">
        <f t="shared" si="5"/>
        <v>3.3057592212296605</v>
      </c>
      <c r="J81" s="1">
        <f t="shared" si="6"/>
        <v>2.2100645732432627</v>
      </c>
      <c r="K81" s="1">
        <f t="shared" si="7"/>
        <v>5.2824984910782795E-2</v>
      </c>
      <c r="L81" s="1">
        <v>2.7770334334099023E-2</v>
      </c>
      <c r="M81" s="1">
        <v>3.3157592212296604E-2</v>
      </c>
      <c r="N81" s="1">
        <v>2.2200645732432626E-2</v>
      </c>
      <c r="O81" s="1">
        <v>6.2824984910782799E-4</v>
      </c>
      <c r="P81" s="1"/>
    </row>
    <row r="82" spans="1:16" x14ac:dyDescent="0.25">
      <c r="A82">
        <v>201301</v>
      </c>
      <c r="B82">
        <v>5.57</v>
      </c>
      <c r="C82">
        <v>0.56999999999999995</v>
      </c>
      <c r="D82">
        <v>1.34</v>
      </c>
      <c r="E82">
        <v>-1.88</v>
      </c>
      <c r="F82">
        <v>1.47</v>
      </c>
      <c r="G82">
        <v>0</v>
      </c>
      <c r="H82" s="1">
        <f t="shared" si="4"/>
        <v>6.112654171879921</v>
      </c>
      <c r="I82" s="1">
        <f t="shared" si="5"/>
        <v>6.4942615375818677</v>
      </c>
      <c r="J82" s="1">
        <f t="shared" si="6"/>
        <v>6.9140026062066404</v>
      </c>
      <c r="K82" s="1">
        <f t="shared" si="7"/>
        <v>4.3656183993377198</v>
      </c>
      <c r="L82" s="1">
        <v>6.1126541718799207E-2</v>
      </c>
      <c r="M82" s="1">
        <v>6.4942615375818677E-2</v>
      </c>
      <c r="N82" s="1">
        <v>6.9140026062066401E-2</v>
      </c>
      <c r="O82" s="1">
        <v>4.3656183993377201E-2</v>
      </c>
      <c r="P82" s="1"/>
    </row>
    <row r="83" spans="1:16" x14ac:dyDescent="0.25">
      <c r="A83">
        <v>201302</v>
      </c>
      <c r="B83">
        <v>1.29</v>
      </c>
      <c r="C83">
        <v>-0.35</v>
      </c>
      <c r="D83">
        <v>0.28000000000000003</v>
      </c>
      <c r="E83">
        <v>-0.96</v>
      </c>
      <c r="F83">
        <v>0.49</v>
      </c>
      <c r="G83">
        <v>0</v>
      </c>
      <c r="H83" s="1">
        <f t="shared" si="4"/>
        <v>0.94126903093041892</v>
      </c>
      <c r="I83" s="1">
        <f t="shared" si="5"/>
        <v>1.7269253070085084</v>
      </c>
      <c r="J83" s="1">
        <f t="shared" si="6"/>
        <v>2.2081975384778878</v>
      </c>
      <c r="K83" s="1">
        <f t="shared" si="7"/>
        <v>0.99346690049105535</v>
      </c>
      <c r="L83" s="1">
        <v>9.4126903093041895E-3</v>
      </c>
      <c r="M83" s="1">
        <v>1.7269253070085085E-2</v>
      </c>
      <c r="N83" s="1">
        <v>2.2081975384778879E-2</v>
      </c>
      <c r="O83" s="1">
        <v>9.934669004910553E-3</v>
      </c>
      <c r="P83" s="1"/>
    </row>
    <row r="84" spans="1:16" x14ac:dyDescent="0.25">
      <c r="A84">
        <v>201303</v>
      </c>
      <c r="B84">
        <v>4.03</v>
      </c>
      <c r="C84">
        <v>0.9</v>
      </c>
      <c r="D84">
        <v>-7.0000000000000007E-2</v>
      </c>
      <c r="E84">
        <v>0.13</v>
      </c>
      <c r="F84">
        <v>1.21</v>
      </c>
      <c r="G84">
        <v>0</v>
      </c>
      <c r="H84" s="1">
        <f t="shared" si="4"/>
        <v>4.8526944758754142</v>
      </c>
      <c r="I84" s="1">
        <f t="shared" si="5"/>
        <v>4.5837211905910813</v>
      </c>
      <c r="J84" s="1">
        <f t="shared" si="6"/>
        <v>4.0895034399474595</v>
      </c>
      <c r="K84" s="1">
        <f t="shared" si="7"/>
        <v>3.6341401495394861</v>
      </c>
      <c r="L84" s="1">
        <v>4.8526944758754145E-2</v>
      </c>
      <c r="M84" s="1">
        <v>4.5837211905910814E-2</v>
      </c>
      <c r="N84" s="1">
        <v>4.0895034399474596E-2</v>
      </c>
      <c r="O84" s="1">
        <v>3.6341401495394859E-2</v>
      </c>
      <c r="P84" s="1"/>
    </row>
    <row r="85" spans="1:16" x14ac:dyDescent="0.25">
      <c r="A85">
        <v>201304</v>
      </c>
      <c r="B85">
        <v>1.56</v>
      </c>
      <c r="C85">
        <v>-2.3199999999999998</v>
      </c>
      <c r="D85">
        <v>0.35</v>
      </c>
      <c r="E85">
        <v>0.04</v>
      </c>
      <c r="F85">
        <v>0.39</v>
      </c>
      <c r="G85">
        <v>0</v>
      </c>
      <c r="H85" s="1">
        <f t="shared" si="4"/>
        <v>-0.46247257368303057</v>
      </c>
      <c r="I85" s="1">
        <f t="shared" si="5"/>
        <v>-5.0729534033219247E-2</v>
      </c>
      <c r="J85" s="1">
        <f t="shared" si="6"/>
        <v>1.0378078870592393</v>
      </c>
      <c r="K85" s="1">
        <f t="shared" si="7"/>
        <v>1.5276739764788647</v>
      </c>
      <c r="L85" s="1">
        <v>-4.6247257368303056E-3</v>
      </c>
      <c r="M85" s="1">
        <v>-5.072953403321925E-4</v>
      </c>
      <c r="N85" s="1">
        <v>1.0378078870592392E-2</v>
      </c>
      <c r="O85" s="1">
        <v>1.5276739764788647E-2</v>
      </c>
      <c r="P85" s="1"/>
    </row>
    <row r="86" spans="1:16" x14ac:dyDescent="0.25">
      <c r="A86">
        <v>201305</v>
      </c>
      <c r="B86">
        <v>2.8</v>
      </c>
      <c r="C86">
        <v>2.27</v>
      </c>
      <c r="D86">
        <v>1.33</v>
      </c>
      <c r="E86">
        <v>-0.71</v>
      </c>
      <c r="F86">
        <v>-0.83</v>
      </c>
      <c r="G86">
        <v>0</v>
      </c>
      <c r="H86" s="1">
        <f t="shared" si="4"/>
        <v>4.253036926388055</v>
      </c>
      <c r="I86" s="1">
        <f t="shared" si="5"/>
        <v>3.0456710611293492</v>
      </c>
      <c r="J86" s="1">
        <f t="shared" si="6"/>
        <v>2.6412332625276465</v>
      </c>
      <c r="K86" s="1">
        <f t="shared" si="7"/>
        <v>1.6773525650905747</v>
      </c>
      <c r="L86" s="1">
        <v>4.2530369263880548E-2</v>
      </c>
      <c r="M86" s="1">
        <v>3.0456710611293493E-2</v>
      </c>
      <c r="N86" s="1">
        <v>2.6412332625276463E-2</v>
      </c>
      <c r="O86" s="1">
        <v>1.6773525650905747E-2</v>
      </c>
      <c r="P86" s="1"/>
    </row>
    <row r="87" spans="1:16" x14ac:dyDescent="0.25">
      <c r="A87">
        <v>201306</v>
      </c>
      <c r="B87">
        <v>-1.2</v>
      </c>
      <c r="C87">
        <v>1.33</v>
      </c>
      <c r="D87">
        <v>-0.4</v>
      </c>
      <c r="E87">
        <v>-0.47</v>
      </c>
      <c r="F87">
        <v>0.01</v>
      </c>
      <c r="G87">
        <v>0</v>
      </c>
      <c r="H87" s="1">
        <f t="shared" si="4"/>
        <v>-0.78848037985655406</v>
      </c>
      <c r="I87" s="1">
        <f t="shared" si="5"/>
        <v>-1.1330034383300702</v>
      </c>
      <c r="J87" s="1">
        <f t="shared" si="6"/>
        <v>-1.0721920736720887</v>
      </c>
      <c r="K87" s="1">
        <f t="shared" si="7"/>
        <v>-1.9936374235520933</v>
      </c>
      <c r="L87" s="1">
        <v>-7.8848037985655411E-3</v>
      </c>
      <c r="M87" s="1">
        <v>-1.1330034383300703E-2</v>
      </c>
      <c r="N87" s="1">
        <v>-1.0721920736720887E-2</v>
      </c>
      <c r="O87" s="1">
        <v>-1.9936374235520932E-2</v>
      </c>
      <c r="P87" s="1"/>
    </row>
    <row r="88" spans="1:16" x14ac:dyDescent="0.25">
      <c r="A88">
        <v>201307</v>
      </c>
      <c r="B88">
        <v>5.65</v>
      </c>
      <c r="C88">
        <v>1.81</v>
      </c>
      <c r="D88">
        <v>0.71</v>
      </c>
      <c r="E88">
        <v>-1.43</v>
      </c>
      <c r="F88">
        <v>0.53</v>
      </c>
      <c r="G88">
        <v>0</v>
      </c>
      <c r="H88" s="1">
        <f t="shared" si="4"/>
        <v>6.6689695223809604</v>
      </c>
      <c r="I88" s="1">
        <f t="shared" si="5"/>
        <v>6.6766414696500025</v>
      </c>
      <c r="J88" s="1">
        <f t="shared" si="6"/>
        <v>5.9971103208122942</v>
      </c>
      <c r="K88" s="1">
        <f t="shared" si="7"/>
        <v>5.3128034838650473</v>
      </c>
      <c r="L88" s="1">
        <v>6.6689695223809603E-2</v>
      </c>
      <c r="M88" s="1">
        <v>6.676641469650002E-2</v>
      </c>
      <c r="N88" s="1">
        <v>5.997110320812294E-2</v>
      </c>
      <c r="O88" s="1">
        <v>5.3128034838650473E-2</v>
      </c>
      <c r="P88" s="1"/>
    </row>
    <row r="89" spans="1:16" x14ac:dyDescent="0.25">
      <c r="A89">
        <v>201308</v>
      </c>
      <c r="B89">
        <v>-2.71</v>
      </c>
      <c r="C89">
        <v>-0.03</v>
      </c>
      <c r="D89">
        <v>-2.48</v>
      </c>
      <c r="E89">
        <v>0.85</v>
      </c>
      <c r="F89">
        <v>-2.13</v>
      </c>
      <c r="G89">
        <v>0</v>
      </c>
      <c r="H89" s="1">
        <f t="shared" si="4"/>
        <v>-1.9436321394670466</v>
      </c>
      <c r="I89" s="1">
        <f t="shared" si="5"/>
        <v>-4.2036483552422315</v>
      </c>
      <c r="J89" s="1">
        <f t="shared" si="6"/>
        <v>-4.1581476456887732</v>
      </c>
      <c r="K89" s="1">
        <f t="shared" si="7"/>
        <v>-1.7208810175401306</v>
      </c>
      <c r="L89" s="1">
        <v>-1.9436321394670466E-2</v>
      </c>
      <c r="M89" s="1">
        <v>-4.2036483552422316E-2</v>
      </c>
      <c r="N89" s="1">
        <v>-4.1581476456887728E-2</v>
      </c>
      <c r="O89" s="1">
        <v>-1.7208810175401306E-2</v>
      </c>
      <c r="P89" s="1"/>
    </row>
    <row r="90" spans="1:16" x14ac:dyDescent="0.25">
      <c r="A90">
        <v>201309</v>
      </c>
      <c r="B90">
        <v>3.77</v>
      </c>
      <c r="C90">
        <v>2.72</v>
      </c>
      <c r="D90">
        <v>-1.57</v>
      </c>
      <c r="E90">
        <v>-0.1</v>
      </c>
      <c r="F90">
        <v>-1.32</v>
      </c>
      <c r="G90">
        <v>0</v>
      </c>
      <c r="H90" s="1">
        <f t="shared" si="4"/>
        <v>6.1446989229567333</v>
      </c>
      <c r="I90" s="1">
        <f t="shared" si="5"/>
        <v>5.3144826760159889</v>
      </c>
      <c r="J90" s="1">
        <f t="shared" si="6"/>
        <v>2.4893285634361932</v>
      </c>
      <c r="K90" s="1">
        <f t="shared" si="7"/>
        <v>4.7611498789618993</v>
      </c>
      <c r="L90" s="1">
        <v>6.1446989229567331E-2</v>
      </c>
      <c r="M90" s="1">
        <v>5.3144826760159886E-2</v>
      </c>
      <c r="N90" s="1">
        <v>2.4893285634361932E-2</v>
      </c>
      <c r="O90" s="1">
        <v>4.761149878961899E-2</v>
      </c>
      <c r="P90" s="1"/>
    </row>
    <row r="91" spans="1:16" x14ac:dyDescent="0.25">
      <c r="A91">
        <v>201310</v>
      </c>
      <c r="B91">
        <v>4.18</v>
      </c>
      <c r="C91">
        <v>-1.57</v>
      </c>
      <c r="D91">
        <v>1.36</v>
      </c>
      <c r="E91">
        <v>2.83</v>
      </c>
      <c r="F91">
        <v>0.89</v>
      </c>
      <c r="G91">
        <v>0</v>
      </c>
      <c r="H91" s="1">
        <f t="shared" si="4"/>
        <v>2.5210033733008874</v>
      </c>
      <c r="I91" s="1">
        <f t="shared" si="5"/>
        <v>3.8888935108356661</v>
      </c>
      <c r="J91" s="1">
        <f t="shared" si="6"/>
        <v>4.2331810461986388</v>
      </c>
      <c r="K91" s="1">
        <f t="shared" si="7"/>
        <v>4.2479978588684659</v>
      </c>
      <c r="L91" s="1">
        <v>2.5210033733008876E-2</v>
      </c>
      <c r="M91" s="1">
        <v>3.8888935108356663E-2</v>
      </c>
      <c r="N91" s="1">
        <v>4.2331810461986384E-2</v>
      </c>
      <c r="O91" s="1">
        <v>4.2479978588684658E-2</v>
      </c>
      <c r="P91" s="1"/>
    </row>
    <row r="92" spans="1:16" x14ac:dyDescent="0.25">
      <c r="A92">
        <v>201311</v>
      </c>
      <c r="B92">
        <v>3.12</v>
      </c>
      <c r="C92">
        <v>1.47</v>
      </c>
      <c r="D92">
        <v>-0.38</v>
      </c>
      <c r="E92">
        <v>0.77</v>
      </c>
      <c r="F92">
        <v>0.12</v>
      </c>
      <c r="G92">
        <v>0</v>
      </c>
      <c r="H92" s="1">
        <f t="shared" si="4"/>
        <v>2.3375846485565495</v>
      </c>
      <c r="I92" s="1">
        <f t="shared" si="5"/>
        <v>2.9857367170825393</v>
      </c>
      <c r="J92" s="1">
        <f t="shared" si="6"/>
        <v>3.2623085379259851</v>
      </c>
      <c r="K92" s="1">
        <f t="shared" si="7"/>
        <v>2.3788562893332159</v>
      </c>
      <c r="L92" s="1">
        <v>2.3375846485565496E-2</v>
      </c>
      <c r="M92" s="1">
        <v>2.9857367170825391E-2</v>
      </c>
      <c r="N92" s="1">
        <v>3.2623085379259849E-2</v>
      </c>
      <c r="O92" s="1">
        <v>2.3788562893332161E-2</v>
      </c>
      <c r="P92" s="1"/>
    </row>
    <row r="93" spans="1:16" x14ac:dyDescent="0.25">
      <c r="A93">
        <v>201312</v>
      </c>
      <c r="B93">
        <v>2.81</v>
      </c>
      <c r="C93">
        <v>-0.44</v>
      </c>
      <c r="D93">
        <v>-0.2</v>
      </c>
      <c r="E93">
        <v>-0.56999999999999995</v>
      </c>
      <c r="F93">
        <v>7.0000000000000007E-2</v>
      </c>
      <c r="G93">
        <v>0</v>
      </c>
      <c r="H93" s="1">
        <f t="shared" si="4"/>
        <v>2.4491676558996796</v>
      </c>
      <c r="I93" s="1">
        <f t="shared" si="5"/>
        <v>2.6966262429106549</v>
      </c>
      <c r="J93" s="1">
        <f t="shared" si="6"/>
        <v>2.4449576164668869</v>
      </c>
      <c r="K93" s="1">
        <f t="shared" si="7"/>
        <v>3.3410695931905834</v>
      </c>
      <c r="L93" s="1">
        <v>2.4491676558996794E-2</v>
      </c>
      <c r="M93" s="1">
        <v>2.696626242910655E-2</v>
      </c>
      <c r="N93" s="1">
        <v>2.4449576164668869E-2</v>
      </c>
      <c r="O93" s="1">
        <v>3.3410695931905834E-2</v>
      </c>
      <c r="P93" s="1"/>
    </row>
    <row r="94" spans="1:16" x14ac:dyDescent="0.25">
      <c r="A94">
        <v>201401</v>
      </c>
      <c r="B94">
        <v>-3.32</v>
      </c>
      <c r="C94">
        <v>0.56000000000000005</v>
      </c>
      <c r="D94">
        <v>-1.88</v>
      </c>
      <c r="E94">
        <v>-4.5</v>
      </c>
      <c r="F94">
        <v>-1.42</v>
      </c>
      <c r="G94">
        <v>0</v>
      </c>
      <c r="H94" s="1">
        <f t="shared" si="4"/>
        <v>-1.1637989281429932</v>
      </c>
      <c r="I94" s="1">
        <f t="shared" si="5"/>
        <v>-2.8289806060848468</v>
      </c>
      <c r="J94" s="1">
        <f t="shared" si="6"/>
        <v>-2.7581775506697754</v>
      </c>
      <c r="K94" s="1">
        <f t="shared" si="7"/>
        <v>-2.9872646724213454</v>
      </c>
      <c r="L94" s="1">
        <v>-1.1637989281429933E-2</v>
      </c>
      <c r="M94" s="1">
        <v>-2.8289806060848469E-2</v>
      </c>
      <c r="N94" s="1">
        <v>-2.7581775506697753E-2</v>
      </c>
      <c r="O94" s="1">
        <v>-2.9872646724213456E-2</v>
      </c>
      <c r="P94" s="1"/>
    </row>
    <row r="95" spans="1:16" x14ac:dyDescent="0.25">
      <c r="A95">
        <v>201402</v>
      </c>
      <c r="B95">
        <v>4.6500000000000004</v>
      </c>
      <c r="C95">
        <v>0.16</v>
      </c>
      <c r="D95">
        <v>-0.49</v>
      </c>
      <c r="E95">
        <v>-0.49</v>
      </c>
      <c r="F95">
        <v>-0.4</v>
      </c>
      <c r="G95">
        <v>0</v>
      </c>
      <c r="H95" s="1">
        <f t="shared" si="4"/>
        <v>5.1221581382479755</v>
      </c>
      <c r="I95" s="1">
        <f t="shared" si="5"/>
        <v>5.0286710530766827</v>
      </c>
      <c r="J95" s="1">
        <f t="shared" si="6"/>
        <v>4.6833731497444493</v>
      </c>
      <c r="K95" s="1">
        <f t="shared" si="7"/>
        <v>5.5340250887701457</v>
      </c>
      <c r="L95" s="1">
        <v>5.1221581382479751E-2</v>
      </c>
      <c r="M95" s="1">
        <v>5.0286710530766825E-2</v>
      </c>
      <c r="N95" s="1">
        <v>4.6833731497444492E-2</v>
      </c>
      <c r="O95" s="1">
        <v>5.5340250887701455E-2</v>
      </c>
      <c r="P95" s="1"/>
    </row>
    <row r="96" spans="1:16" x14ac:dyDescent="0.25">
      <c r="A96">
        <v>201403</v>
      </c>
      <c r="B96">
        <v>0.43</v>
      </c>
      <c r="C96">
        <v>-1.23</v>
      </c>
      <c r="D96">
        <v>4.5999999999999996</v>
      </c>
      <c r="E96">
        <v>1.76</v>
      </c>
      <c r="F96">
        <v>1.91</v>
      </c>
      <c r="G96">
        <v>0</v>
      </c>
      <c r="H96" s="1">
        <f t="shared" si="4"/>
        <v>-2.2320336795327518</v>
      </c>
      <c r="I96" s="1">
        <f t="shared" si="5"/>
        <v>1.3187513659847641</v>
      </c>
      <c r="J96" s="1">
        <f t="shared" si="6"/>
        <v>2.7095073332866497</v>
      </c>
      <c r="K96" s="1">
        <f t="shared" si="7"/>
        <v>-1.5833298452110769</v>
      </c>
      <c r="L96" s="1">
        <v>-2.2320336795327519E-2</v>
      </c>
      <c r="M96" s="1">
        <v>1.318751365984764E-2</v>
      </c>
      <c r="N96" s="1">
        <v>2.7095073332866499E-2</v>
      </c>
      <c r="O96" s="1">
        <v>-1.5833298452110768E-2</v>
      </c>
      <c r="P96" s="1"/>
    </row>
    <row r="97" spans="1:16" x14ac:dyDescent="0.25">
      <c r="A97">
        <v>201404</v>
      </c>
      <c r="B97">
        <v>-0.19</v>
      </c>
      <c r="C97">
        <v>-4.21</v>
      </c>
      <c r="D97">
        <v>1.62</v>
      </c>
      <c r="E97">
        <v>2.85</v>
      </c>
      <c r="F97">
        <v>1.0900000000000001</v>
      </c>
      <c r="G97">
        <v>0</v>
      </c>
      <c r="H97" s="1">
        <f t="shared" si="4"/>
        <v>-3.7525069513442033</v>
      </c>
      <c r="I97" s="1">
        <f t="shared" si="5"/>
        <v>-1.1608607476664239</v>
      </c>
      <c r="J97" s="1">
        <f t="shared" si="6"/>
        <v>0.49080239154185673</v>
      </c>
      <c r="K97" s="1">
        <f t="shared" si="7"/>
        <v>8.3141473030341473E-2</v>
      </c>
      <c r="L97" s="1">
        <v>-3.7525069513442033E-2</v>
      </c>
      <c r="M97" s="1">
        <v>-1.1608607476664239E-2</v>
      </c>
      <c r="N97" s="1">
        <v>4.9080239154185674E-3</v>
      </c>
      <c r="O97" s="1">
        <v>8.3141473030341479E-4</v>
      </c>
      <c r="P97" s="1"/>
    </row>
    <row r="98" spans="1:16" x14ac:dyDescent="0.25">
      <c r="A98">
        <v>201405</v>
      </c>
      <c r="B98">
        <v>2.06</v>
      </c>
      <c r="C98">
        <v>-1.83</v>
      </c>
      <c r="D98">
        <v>-0.38</v>
      </c>
      <c r="E98">
        <v>0.45</v>
      </c>
      <c r="F98">
        <v>-1.0900000000000001</v>
      </c>
      <c r="G98">
        <v>0</v>
      </c>
      <c r="H98" s="1">
        <f t="shared" si="4"/>
        <v>0.68453394301984871</v>
      </c>
      <c r="I98" s="1">
        <f t="shared" si="5"/>
        <v>1.5939525182507976</v>
      </c>
      <c r="J98" s="1">
        <f t="shared" si="6"/>
        <v>1.7704559770271744</v>
      </c>
      <c r="K98" s="1">
        <f t="shared" si="7"/>
        <v>3.530629286910175</v>
      </c>
      <c r="L98" s="1">
        <v>6.8453394301984868E-3</v>
      </c>
      <c r="M98" s="1">
        <v>1.5939525182507977E-2</v>
      </c>
      <c r="N98" s="1">
        <v>1.7704559770271744E-2</v>
      </c>
      <c r="O98" s="1">
        <v>3.5306292869101752E-2</v>
      </c>
      <c r="P98" s="1"/>
    </row>
    <row r="99" spans="1:16" x14ac:dyDescent="0.25">
      <c r="A99">
        <v>201406</v>
      </c>
      <c r="B99">
        <v>2.61</v>
      </c>
      <c r="C99">
        <v>3.04</v>
      </c>
      <c r="D99">
        <v>-0.6</v>
      </c>
      <c r="E99">
        <v>-1.9</v>
      </c>
      <c r="F99">
        <v>-1.9</v>
      </c>
      <c r="G99">
        <v>0</v>
      </c>
      <c r="H99" s="1">
        <f t="shared" si="4"/>
        <v>5.793673219135318</v>
      </c>
      <c r="I99" s="1">
        <f t="shared" si="5"/>
        <v>4.2939735676016566</v>
      </c>
      <c r="J99" s="1">
        <f t="shared" si="6"/>
        <v>2.2795404766511038</v>
      </c>
      <c r="K99" s="1">
        <f t="shared" si="7"/>
        <v>2.4167410802700342</v>
      </c>
      <c r="L99" s="1">
        <v>5.7936732191353181E-2</v>
      </c>
      <c r="M99" s="1">
        <v>4.2939735676016569E-2</v>
      </c>
      <c r="N99" s="1">
        <v>2.2795404766511037E-2</v>
      </c>
      <c r="O99" s="1">
        <v>2.4167410802700344E-2</v>
      </c>
      <c r="P99" s="1"/>
    </row>
    <row r="100" spans="1:16" x14ac:dyDescent="0.25">
      <c r="A100">
        <v>201407</v>
      </c>
      <c r="B100">
        <v>-2.04</v>
      </c>
      <c r="C100">
        <v>-4.16</v>
      </c>
      <c r="D100">
        <v>0.04</v>
      </c>
      <c r="E100">
        <v>1.48</v>
      </c>
      <c r="F100">
        <v>0.44</v>
      </c>
      <c r="G100">
        <v>0</v>
      </c>
      <c r="H100" s="1">
        <f t="shared" si="4"/>
        <v>-5.1969888633271015</v>
      </c>
      <c r="I100" s="1">
        <f t="shared" si="5"/>
        <v>-4.7110012600498523</v>
      </c>
      <c r="J100" s="1">
        <f t="shared" si="6"/>
        <v>-2.4633482913183751</v>
      </c>
      <c r="K100" s="1">
        <f t="shared" si="7"/>
        <v>-1.6493184364532014</v>
      </c>
      <c r="L100" s="1">
        <v>-5.1969888633271018E-2</v>
      </c>
      <c r="M100" s="1">
        <v>-4.7110012600498526E-2</v>
      </c>
      <c r="N100" s="1">
        <v>-2.4633482913183753E-2</v>
      </c>
      <c r="O100" s="1">
        <v>-1.6493184364532013E-2</v>
      </c>
      <c r="P100" s="1"/>
    </row>
    <row r="101" spans="1:16" x14ac:dyDescent="0.25">
      <c r="A101">
        <v>201408</v>
      </c>
      <c r="B101">
        <v>4.2300000000000004</v>
      </c>
      <c r="C101">
        <v>0.3</v>
      </c>
      <c r="D101">
        <v>-0.76</v>
      </c>
      <c r="E101">
        <v>-0.91</v>
      </c>
      <c r="F101">
        <v>-0.65</v>
      </c>
      <c r="G101">
        <v>0</v>
      </c>
      <c r="H101" s="1">
        <f t="shared" si="4"/>
        <v>4.7745424622079584</v>
      </c>
      <c r="I101" s="1">
        <f t="shared" si="5"/>
        <v>5.1516357335959864</v>
      </c>
      <c r="J101" s="1">
        <f t="shared" si="6"/>
        <v>4.269402337317624</v>
      </c>
      <c r="K101" s="1">
        <f t="shared" si="7"/>
        <v>4.711515614186637</v>
      </c>
      <c r="L101" s="1">
        <v>4.7745424622079584E-2</v>
      </c>
      <c r="M101" s="1">
        <v>5.1516357335959863E-2</v>
      </c>
      <c r="N101" s="1">
        <v>4.2694023373176238E-2</v>
      </c>
      <c r="O101" s="1">
        <v>4.7115156141866371E-2</v>
      </c>
      <c r="P101" s="1"/>
    </row>
    <row r="102" spans="1:16" x14ac:dyDescent="0.25">
      <c r="A102">
        <v>201409</v>
      </c>
      <c r="B102">
        <v>-1.97</v>
      </c>
      <c r="C102">
        <v>-3.8</v>
      </c>
      <c r="D102">
        <v>-1.68</v>
      </c>
      <c r="E102">
        <v>1.28</v>
      </c>
      <c r="F102">
        <v>-0.62</v>
      </c>
      <c r="G102">
        <v>0</v>
      </c>
      <c r="H102" s="1">
        <f t="shared" si="4"/>
        <v>-4.922650003079772</v>
      </c>
      <c r="I102" s="1">
        <f t="shared" si="5"/>
        <v>-5.6499387351738113</v>
      </c>
      <c r="J102" s="1">
        <f t="shared" si="6"/>
        <v>-2.2491382563719147</v>
      </c>
      <c r="K102" s="1">
        <f t="shared" si="7"/>
        <v>-1.9136825992269728</v>
      </c>
      <c r="L102" s="1">
        <v>-4.9226500030797718E-2</v>
      </c>
      <c r="M102" s="1">
        <v>-5.6499387351738109E-2</v>
      </c>
      <c r="N102" s="1">
        <v>-2.2491382563719145E-2</v>
      </c>
      <c r="O102" s="1">
        <v>-1.9136825992269728E-2</v>
      </c>
      <c r="P102" s="1"/>
    </row>
    <row r="103" spans="1:16" x14ac:dyDescent="0.25">
      <c r="A103">
        <v>201410</v>
      </c>
      <c r="B103">
        <v>2.52</v>
      </c>
      <c r="C103">
        <v>3.79</v>
      </c>
      <c r="D103">
        <v>-1.81</v>
      </c>
      <c r="E103">
        <v>-0.78</v>
      </c>
      <c r="F103">
        <v>-0.18</v>
      </c>
      <c r="G103">
        <v>0</v>
      </c>
      <c r="H103" s="1">
        <f t="shared" si="4"/>
        <v>3.9349227784912753</v>
      </c>
      <c r="I103" s="1">
        <f t="shared" si="5"/>
        <v>4.9413699160797737</v>
      </c>
      <c r="J103" s="1">
        <f t="shared" si="6"/>
        <v>2.3598796751670399</v>
      </c>
      <c r="K103" s="1">
        <f t="shared" si="7"/>
        <v>3.0403417337117848</v>
      </c>
      <c r="L103" s="1">
        <v>3.9349227784912753E-2</v>
      </c>
      <c r="M103" s="1">
        <v>4.9413699160797735E-2</v>
      </c>
      <c r="N103" s="1">
        <v>2.3598796751670398E-2</v>
      </c>
      <c r="O103" s="1">
        <v>3.040341733711785E-2</v>
      </c>
      <c r="P103" s="1"/>
    </row>
    <row r="104" spans="1:16" x14ac:dyDescent="0.25">
      <c r="A104">
        <v>201411</v>
      </c>
      <c r="B104">
        <v>2.5499999999999998</v>
      </c>
      <c r="C104">
        <v>-2.27</v>
      </c>
      <c r="D104">
        <v>-3.37</v>
      </c>
      <c r="E104">
        <v>1.69</v>
      </c>
      <c r="F104">
        <v>0.15</v>
      </c>
      <c r="G104">
        <v>0</v>
      </c>
      <c r="H104" s="1">
        <f t="shared" si="4"/>
        <v>0.88241936931844323</v>
      </c>
      <c r="I104" s="1">
        <f t="shared" si="5"/>
        <v>1.0774178107302139</v>
      </c>
      <c r="J104" s="1">
        <f t="shared" si="6"/>
        <v>2.0749296868497868</v>
      </c>
      <c r="K104" s="1">
        <f t="shared" si="7"/>
        <v>2.9695498821451713</v>
      </c>
      <c r="L104" s="1">
        <v>8.8241936931844327E-3</v>
      </c>
      <c r="M104" s="1">
        <v>1.077417810730214E-2</v>
      </c>
      <c r="N104" s="1">
        <v>2.0749296868497868E-2</v>
      </c>
      <c r="O104" s="1">
        <v>2.9695498821451713E-2</v>
      </c>
      <c r="P104" s="1"/>
    </row>
    <row r="105" spans="1:16" x14ac:dyDescent="0.25">
      <c r="A105">
        <v>201412</v>
      </c>
      <c r="B105">
        <v>-0.06</v>
      </c>
      <c r="C105">
        <v>2.85</v>
      </c>
      <c r="D105">
        <v>1.56</v>
      </c>
      <c r="E105">
        <v>-1.52</v>
      </c>
      <c r="F105">
        <v>0.81</v>
      </c>
      <c r="G105">
        <v>0</v>
      </c>
      <c r="H105" s="1">
        <f t="shared" si="4"/>
        <v>0.73923239738957014</v>
      </c>
      <c r="I105" s="1">
        <f t="shared" si="5"/>
        <v>1.6835898196692587</v>
      </c>
      <c r="J105" s="1">
        <f t="shared" si="6"/>
        <v>0.98882587668092625</v>
      </c>
      <c r="K105" s="1">
        <f t="shared" si="7"/>
        <v>-0.99282647246081923</v>
      </c>
      <c r="L105" s="1">
        <v>7.3923239738957012E-3</v>
      </c>
      <c r="M105" s="1">
        <v>1.6835898196692588E-2</v>
      </c>
      <c r="N105" s="1">
        <v>9.8882587668092624E-3</v>
      </c>
      <c r="O105" s="1">
        <v>-9.928264724608192E-3</v>
      </c>
      <c r="P105" s="1"/>
    </row>
    <row r="106" spans="1:16" x14ac:dyDescent="0.25">
      <c r="A106">
        <v>201501</v>
      </c>
      <c r="B106">
        <v>-3.11</v>
      </c>
      <c r="C106">
        <v>-0.91</v>
      </c>
      <c r="D106">
        <v>-3.06</v>
      </c>
      <c r="E106">
        <v>1.0900000000000001</v>
      </c>
      <c r="F106">
        <v>-1.67</v>
      </c>
      <c r="G106">
        <v>0</v>
      </c>
      <c r="H106" s="1">
        <f t="shared" si="4"/>
        <v>-0.84747277814409294</v>
      </c>
      <c r="I106" s="1">
        <f t="shared" si="5"/>
        <v>-3.3149219407618196</v>
      </c>
      <c r="J106" s="1">
        <f t="shared" si="6"/>
        <v>-2.899375235172263</v>
      </c>
      <c r="K106" s="1">
        <f t="shared" si="7"/>
        <v>-1.4894755649297582</v>
      </c>
      <c r="L106" s="1">
        <v>-8.4747277814409289E-3</v>
      </c>
      <c r="M106" s="1">
        <v>-3.3149219407618197E-2</v>
      </c>
      <c r="N106" s="1">
        <v>-2.8993752351722631E-2</v>
      </c>
      <c r="O106" s="1">
        <v>-1.4894755649297582E-2</v>
      </c>
      <c r="P106" s="1"/>
    </row>
    <row r="107" spans="1:16" x14ac:dyDescent="0.25">
      <c r="A107">
        <v>201502</v>
      </c>
      <c r="B107">
        <v>6.13</v>
      </c>
      <c r="C107">
        <v>0.35</v>
      </c>
      <c r="D107">
        <v>-2.16</v>
      </c>
      <c r="E107">
        <v>0.06</v>
      </c>
      <c r="F107">
        <v>-1.62</v>
      </c>
      <c r="G107">
        <v>0</v>
      </c>
      <c r="H107" s="1">
        <f t="shared" si="4"/>
        <v>5.9544230504162972</v>
      </c>
      <c r="I107" s="1">
        <f t="shared" si="5"/>
        <v>5.7142901246774898</v>
      </c>
      <c r="J107" s="1">
        <f t="shared" si="6"/>
        <v>4.0983687099584509</v>
      </c>
      <c r="K107" s="1">
        <f t="shared" si="7"/>
        <v>6.2937079426163596</v>
      </c>
      <c r="L107" s="1">
        <v>5.9544230504162972E-2</v>
      </c>
      <c r="M107" s="1">
        <v>5.7142901246774902E-2</v>
      </c>
      <c r="N107" s="1">
        <v>4.0983687099584512E-2</v>
      </c>
      <c r="O107" s="1">
        <v>6.2937079426163597E-2</v>
      </c>
      <c r="P107" s="1"/>
    </row>
    <row r="108" spans="1:16" x14ac:dyDescent="0.25">
      <c r="A108">
        <v>201503</v>
      </c>
      <c r="B108">
        <v>-1.1200000000000001</v>
      </c>
      <c r="C108">
        <v>3.07</v>
      </c>
      <c r="D108">
        <v>-0.73</v>
      </c>
      <c r="E108">
        <v>0.16</v>
      </c>
      <c r="F108">
        <v>-0.54</v>
      </c>
      <c r="G108">
        <v>0</v>
      </c>
      <c r="H108" s="1">
        <f t="shared" si="4"/>
        <v>1.172200051096564</v>
      </c>
      <c r="I108" s="1">
        <f t="shared" si="5"/>
        <v>1.2234874063712726</v>
      </c>
      <c r="J108" s="1">
        <f t="shared" si="6"/>
        <v>-0.6749273219299925</v>
      </c>
      <c r="K108" s="1">
        <f t="shared" si="7"/>
        <v>-1.2479276457668154</v>
      </c>
      <c r="L108" s="1">
        <v>1.1722000510965641E-2</v>
      </c>
      <c r="M108" s="1">
        <v>1.2234874063712726E-2</v>
      </c>
      <c r="N108" s="1">
        <v>-6.7492732192999247E-3</v>
      </c>
      <c r="O108" s="1">
        <v>-1.2479276457668154E-2</v>
      </c>
      <c r="P108" s="1"/>
    </row>
    <row r="109" spans="1:16" x14ac:dyDescent="0.25">
      <c r="A109">
        <v>201504</v>
      </c>
      <c r="B109">
        <v>0.59</v>
      </c>
      <c r="C109">
        <v>-2.99</v>
      </c>
      <c r="D109">
        <v>2.13</v>
      </c>
      <c r="E109">
        <v>0.41</v>
      </c>
      <c r="F109">
        <v>-0.49</v>
      </c>
      <c r="G109">
        <v>0</v>
      </c>
      <c r="H109" s="1">
        <f t="shared" si="4"/>
        <v>-2.2062621130698803</v>
      </c>
      <c r="I109" s="1">
        <f t="shared" si="5"/>
        <v>-1.2595430874024627</v>
      </c>
      <c r="J109" s="1">
        <f t="shared" si="6"/>
        <v>0.28311811264216202</v>
      </c>
      <c r="K109" s="1">
        <f t="shared" si="7"/>
        <v>-7.2217714081325185E-2</v>
      </c>
      <c r="L109" s="1">
        <v>-2.2062621130698803E-2</v>
      </c>
      <c r="M109" s="1">
        <v>-1.2595430874024626E-2</v>
      </c>
      <c r="N109" s="1">
        <v>2.8311811264216205E-3</v>
      </c>
      <c r="O109" s="1">
        <v>-7.2217714081325185E-4</v>
      </c>
      <c r="P109" s="1"/>
    </row>
    <row r="110" spans="1:16" x14ac:dyDescent="0.25">
      <c r="A110">
        <v>201505</v>
      </c>
      <c r="B110">
        <v>1.36</v>
      </c>
      <c r="C110">
        <v>0.85</v>
      </c>
      <c r="D110">
        <v>-1.9</v>
      </c>
      <c r="E110">
        <v>-1.54</v>
      </c>
      <c r="F110">
        <v>-0.68</v>
      </c>
      <c r="G110">
        <v>0</v>
      </c>
      <c r="H110" s="1">
        <f t="shared" si="4"/>
        <v>2.7724948605000241</v>
      </c>
      <c r="I110" s="1">
        <f t="shared" si="5"/>
        <v>1.3529099460704492</v>
      </c>
      <c r="J110" s="1">
        <f t="shared" si="6"/>
        <v>1.6939668822693974</v>
      </c>
      <c r="K110" s="1">
        <f t="shared" si="7"/>
        <v>1.4634130472300615</v>
      </c>
      <c r="L110" s="1">
        <v>2.7724948605000244E-2</v>
      </c>
      <c r="M110" s="1">
        <v>1.3529099460704493E-2</v>
      </c>
      <c r="N110" s="1">
        <v>1.6939668822693973E-2</v>
      </c>
      <c r="O110" s="1">
        <v>1.4634130472300616E-2</v>
      </c>
      <c r="P110" s="1"/>
    </row>
    <row r="111" spans="1:16" x14ac:dyDescent="0.25">
      <c r="A111">
        <v>201506</v>
      </c>
      <c r="B111">
        <v>-1.53</v>
      </c>
      <c r="C111">
        <v>2.88</v>
      </c>
      <c r="D111">
        <v>-1.04</v>
      </c>
      <c r="E111">
        <v>1.03</v>
      </c>
      <c r="F111">
        <v>-1.51</v>
      </c>
      <c r="G111">
        <v>0</v>
      </c>
      <c r="H111" s="1">
        <f t="shared" si="4"/>
        <v>-0.23804109740308838</v>
      </c>
      <c r="I111" s="1">
        <f t="shared" si="5"/>
        <v>-1.4492664979523653</v>
      </c>
      <c r="J111" s="1">
        <f t="shared" si="6"/>
        <v>-1.6657496351091254</v>
      </c>
      <c r="K111" s="1">
        <f t="shared" si="7"/>
        <v>-1.6210838310627949</v>
      </c>
      <c r="L111" s="1">
        <v>-2.3804109740308836E-3</v>
      </c>
      <c r="M111" s="1">
        <v>-1.4492664979523652E-2</v>
      </c>
      <c r="N111" s="1">
        <v>-1.6657496351091254E-2</v>
      </c>
      <c r="O111" s="1">
        <v>-1.6210838310627949E-2</v>
      </c>
      <c r="P111" s="1"/>
    </row>
    <row r="112" spans="1:16" x14ac:dyDescent="0.25">
      <c r="A112">
        <v>201507</v>
      </c>
      <c r="B112">
        <v>1.54</v>
      </c>
      <c r="C112">
        <v>-4.5</v>
      </c>
      <c r="D112">
        <v>-4.49</v>
      </c>
      <c r="E112">
        <v>0.31</v>
      </c>
      <c r="F112">
        <v>-2.6</v>
      </c>
      <c r="G112">
        <v>0</v>
      </c>
      <c r="H112" s="1">
        <f t="shared" si="4"/>
        <v>0.53022160116436479</v>
      </c>
      <c r="I112" s="1">
        <f t="shared" si="5"/>
        <v>-1.0061971488458548</v>
      </c>
      <c r="J112" s="1">
        <f t="shared" si="6"/>
        <v>0.56465562742312536</v>
      </c>
      <c r="K112" s="1">
        <f t="shared" si="7"/>
        <v>3.1748902849268679</v>
      </c>
      <c r="L112" s="1">
        <v>5.3022160116436481E-3</v>
      </c>
      <c r="M112" s="1">
        <v>-1.0061971488458547E-2</v>
      </c>
      <c r="N112" s="1">
        <v>5.6465562742312536E-3</v>
      </c>
      <c r="O112" s="1">
        <v>3.1748902849268679E-2</v>
      </c>
      <c r="P112" s="1"/>
    </row>
    <row r="113" spans="1:16" x14ac:dyDescent="0.25">
      <c r="A113">
        <v>201508</v>
      </c>
      <c r="B113">
        <v>-6.04</v>
      </c>
      <c r="C113">
        <v>0.38</v>
      </c>
      <c r="D113">
        <v>2.88</v>
      </c>
      <c r="E113">
        <v>0.75</v>
      </c>
      <c r="F113">
        <v>1.1399999999999999</v>
      </c>
      <c r="G113">
        <v>0</v>
      </c>
      <c r="H113" s="1">
        <f t="shared" si="4"/>
        <v>-7.0147668642485783</v>
      </c>
      <c r="I113" s="1">
        <f t="shared" si="5"/>
        <v>-4.808438781429623</v>
      </c>
      <c r="J113" s="1">
        <f t="shared" si="6"/>
        <v>-6.0078549355591981</v>
      </c>
      <c r="K113" s="1">
        <f t="shared" si="7"/>
        <v>-6.2598824574405114</v>
      </c>
      <c r="L113" s="1">
        <v>-7.0147668642485783E-2</v>
      </c>
      <c r="M113" s="1">
        <v>-4.8084387814296227E-2</v>
      </c>
      <c r="N113" s="1">
        <v>-6.0078549355591981E-2</v>
      </c>
      <c r="O113" s="1">
        <v>-6.2598824574405118E-2</v>
      </c>
      <c r="P113" s="1"/>
    </row>
    <row r="114" spans="1:16" x14ac:dyDescent="0.25">
      <c r="A114">
        <v>201509</v>
      </c>
      <c r="B114">
        <v>-3.07</v>
      </c>
      <c r="C114">
        <v>-2.81</v>
      </c>
      <c r="D114">
        <v>0.73</v>
      </c>
      <c r="E114">
        <v>1.66</v>
      </c>
      <c r="F114">
        <v>-0.5</v>
      </c>
      <c r="G114">
        <v>0</v>
      </c>
      <c r="H114" s="1">
        <f t="shared" si="4"/>
        <v>-5.5446673644662559</v>
      </c>
      <c r="I114" s="1">
        <f t="shared" si="5"/>
        <v>-3.5853354092935352</v>
      </c>
      <c r="J114" s="1">
        <f t="shared" si="6"/>
        <v>-1.5531687984974616</v>
      </c>
      <c r="K114" s="1">
        <f t="shared" si="7"/>
        <v>-2.8665349223100849</v>
      </c>
      <c r="L114" s="1">
        <v>-5.5446673644662554E-2</v>
      </c>
      <c r="M114" s="1">
        <v>-3.5853354092935351E-2</v>
      </c>
      <c r="N114" s="1">
        <v>-1.5531687984974616E-2</v>
      </c>
      <c r="O114" s="1">
        <v>-2.866534922310085E-2</v>
      </c>
      <c r="P114" s="1"/>
    </row>
    <row r="115" spans="1:16" x14ac:dyDescent="0.25">
      <c r="A115">
        <v>201510</v>
      </c>
      <c r="B115">
        <v>7.75</v>
      </c>
      <c r="C115">
        <v>-2.0499999999999998</v>
      </c>
      <c r="D115">
        <v>-0.32</v>
      </c>
      <c r="E115">
        <v>1.19</v>
      </c>
      <c r="F115">
        <v>0.45</v>
      </c>
      <c r="G115">
        <v>0</v>
      </c>
      <c r="H115" s="1">
        <f t="shared" si="4"/>
        <v>4.6153883915765821</v>
      </c>
      <c r="I115" s="1">
        <f t="shared" si="5"/>
        <v>6.5863143899216547</v>
      </c>
      <c r="J115" s="1">
        <f t="shared" si="6"/>
        <v>6.7961147526782391</v>
      </c>
      <c r="K115" s="1">
        <f t="shared" si="7"/>
        <v>8.9289172685888563</v>
      </c>
      <c r="L115" s="1">
        <v>4.6153883915765824E-2</v>
      </c>
      <c r="M115" s="1">
        <v>6.5863143899216547E-2</v>
      </c>
      <c r="N115" s="1">
        <v>6.7961147526782395E-2</v>
      </c>
      <c r="O115" s="1">
        <v>8.9289172685888568E-2</v>
      </c>
      <c r="P115" s="1"/>
    </row>
    <row r="116" spans="1:16" x14ac:dyDescent="0.25">
      <c r="A116">
        <v>201511</v>
      </c>
      <c r="B116">
        <v>0.56000000000000005</v>
      </c>
      <c r="C116">
        <v>3.35</v>
      </c>
      <c r="D116">
        <v>-1.23</v>
      </c>
      <c r="E116">
        <v>-2.11</v>
      </c>
      <c r="F116">
        <v>-1</v>
      </c>
      <c r="G116">
        <v>0</v>
      </c>
      <c r="H116" s="1">
        <f t="shared" si="4"/>
        <v>2.3933006074812675</v>
      </c>
      <c r="I116" s="1">
        <f t="shared" si="5"/>
        <v>1.3327892677345681</v>
      </c>
      <c r="J116" s="1">
        <f t="shared" si="6"/>
        <v>0.62499532261409918</v>
      </c>
      <c r="K116" s="1">
        <f t="shared" si="7"/>
        <v>0.14223975566639019</v>
      </c>
      <c r="L116" s="1">
        <v>2.3933006074812677E-2</v>
      </c>
      <c r="M116" s="1">
        <v>1.332789267734568E-2</v>
      </c>
      <c r="N116" s="1">
        <v>6.2499532261409921E-3</v>
      </c>
      <c r="O116" s="1">
        <v>1.4223975566639018E-3</v>
      </c>
      <c r="P116" s="1"/>
    </row>
    <row r="117" spans="1:16" x14ac:dyDescent="0.25">
      <c r="A117">
        <v>201512</v>
      </c>
      <c r="B117">
        <v>-2.17</v>
      </c>
      <c r="C117">
        <v>-3</v>
      </c>
      <c r="D117">
        <v>-2.0699999999999998</v>
      </c>
      <c r="E117">
        <v>0.45</v>
      </c>
      <c r="F117">
        <v>0.17</v>
      </c>
      <c r="G117">
        <v>0.01</v>
      </c>
      <c r="H117" s="1">
        <f t="shared" si="4"/>
        <v>-3.4164386044126052</v>
      </c>
      <c r="I117" s="1">
        <f t="shared" si="5"/>
        <v>-4.9039595239035307</v>
      </c>
      <c r="J117" s="1">
        <f t="shared" si="6"/>
        <v>-2.2450449598863855</v>
      </c>
      <c r="K117" s="1">
        <f t="shared" si="7"/>
        <v>-2.4017967382280299</v>
      </c>
      <c r="L117" s="1">
        <v>-3.4064386044126052E-2</v>
      </c>
      <c r="M117" s="1">
        <v>-4.8939595239035308E-2</v>
      </c>
      <c r="N117" s="1">
        <v>-2.2350449598863859E-2</v>
      </c>
      <c r="O117" s="1">
        <v>-2.3917967382280303E-2</v>
      </c>
      <c r="P117" s="1"/>
    </row>
    <row r="118" spans="1:16" x14ac:dyDescent="0.25">
      <c r="A118">
        <v>201601</v>
      </c>
      <c r="B118">
        <v>-5.77</v>
      </c>
      <c r="C118">
        <v>-3.56</v>
      </c>
      <c r="D118">
        <v>3.13</v>
      </c>
      <c r="E118">
        <v>2.27</v>
      </c>
      <c r="F118">
        <v>3</v>
      </c>
      <c r="G118">
        <v>0.01</v>
      </c>
      <c r="H118" s="1">
        <f t="shared" si="4"/>
        <v>-9.0796290053721407</v>
      </c>
      <c r="I118" s="1">
        <f t="shared" si="5"/>
        <v>-6.4684153476394153</v>
      </c>
      <c r="J118" s="1">
        <f t="shared" si="6"/>
        <v>-6.4517120516387747</v>
      </c>
      <c r="K118" s="1">
        <f t="shared" si="7"/>
        <v>-5.9428228157224892</v>
      </c>
      <c r="L118" s="1">
        <v>-9.0696290053721415E-2</v>
      </c>
      <c r="M118" s="1">
        <v>-6.4584153476394152E-2</v>
      </c>
      <c r="N118" s="1">
        <v>-6.4417120516387746E-2</v>
      </c>
      <c r="O118" s="1">
        <v>-5.9328228157224897E-2</v>
      </c>
      <c r="P118" s="1"/>
    </row>
    <row r="119" spans="1:16" x14ac:dyDescent="0.25">
      <c r="A119">
        <v>201602</v>
      </c>
      <c r="B119">
        <v>-7.0000000000000007E-2</v>
      </c>
      <c r="C119">
        <v>0.87</v>
      </c>
      <c r="D119">
        <v>-0.03</v>
      </c>
      <c r="E119">
        <v>2.44</v>
      </c>
      <c r="F119">
        <v>2.09</v>
      </c>
      <c r="G119">
        <v>0.02</v>
      </c>
      <c r="H119" s="1">
        <f t="shared" si="4"/>
        <v>7.6526128660028836E-2</v>
      </c>
      <c r="I119" s="1">
        <f t="shared" si="5"/>
        <v>1.5594193236994478</v>
      </c>
      <c r="J119" s="1">
        <f t="shared" si="6"/>
        <v>-0.02</v>
      </c>
      <c r="K119" s="1">
        <f t="shared" si="7"/>
        <v>-0.46634148320597701</v>
      </c>
      <c r="L119" s="1">
        <v>9.6526128660028834E-4</v>
      </c>
      <c r="M119" s="1">
        <v>1.5794193236994478E-2</v>
      </c>
      <c r="N119" s="1">
        <v>0</v>
      </c>
      <c r="O119" s="1">
        <v>-4.4634148320597698E-3</v>
      </c>
      <c r="P119" s="1"/>
    </row>
    <row r="120" spans="1:16" x14ac:dyDescent="0.25">
      <c r="A120">
        <v>201603</v>
      </c>
      <c r="B120">
        <v>6.96</v>
      </c>
      <c r="C120">
        <v>1.03</v>
      </c>
      <c r="D120">
        <v>1.29</v>
      </c>
      <c r="E120">
        <v>0.62</v>
      </c>
      <c r="F120">
        <v>0.03</v>
      </c>
      <c r="G120">
        <v>0.02</v>
      </c>
      <c r="H120" s="1">
        <f t="shared" si="4"/>
        <v>7.7070058668745052</v>
      </c>
      <c r="I120" s="1">
        <f t="shared" si="5"/>
        <v>8.883340684643164</v>
      </c>
      <c r="J120" s="1">
        <f t="shared" si="6"/>
        <v>6.6685245901639316</v>
      </c>
      <c r="K120" s="1">
        <f t="shared" si="7"/>
        <v>7.0940375743931954</v>
      </c>
      <c r="L120" s="1">
        <v>7.7270058668745048E-2</v>
      </c>
      <c r="M120" s="1">
        <v>8.9033406846431642E-2</v>
      </c>
      <c r="N120" s="1">
        <v>6.6885245901639315E-2</v>
      </c>
      <c r="O120" s="1">
        <v>7.114037574393195E-2</v>
      </c>
      <c r="P120" s="1"/>
    </row>
    <row r="121" spans="1:16" x14ac:dyDescent="0.25">
      <c r="A121">
        <v>201604</v>
      </c>
      <c r="B121">
        <v>0.91</v>
      </c>
      <c r="C121">
        <v>1.25</v>
      </c>
      <c r="D121">
        <v>3.11</v>
      </c>
      <c r="E121">
        <v>-2.4</v>
      </c>
      <c r="F121">
        <v>1.94</v>
      </c>
      <c r="G121">
        <v>0.01</v>
      </c>
      <c r="H121" s="1">
        <f t="shared" si="4"/>
        <v>1.2743488649940256</v>
      </c>
      <c r="I121" s="1">
        <f t="shared" si="5"/>
        <v>2.0366639377814164</v>
      </c>
      <c r="J121" s="1">
        <f t="shared" si="6"/>
        <v>1.4036447449293206</v>
      </c>
      <c r="K121" s="1">
        <f t="shared" si="7"/>
        <v>-0.77641972201495779</v>
      </c>
      <c r="L121" s="1">
        <v>1.2843488649940256E-2</v>
      </c>
      <c r="M121" s="1">
        <v>2.0466639377814164E-2</v>
      </c>
      <c r="N121" s="1">
        <v>1.4136447449293205E-2</v>
      </c>
      <c r="O121" s="1">
        <v>-7.6641972201495776E-3</v>
      </c>
      <c r="P121" s="1"/>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4"/>
  <sheetViews>
    <sheetView tabSelected="1" workbookViewId="0">
      <pane ySplit="1" topLeftCell="A23" activePane="bottomLeft" state="frozen"/>
      <selection pane="bottomLeft" activeCell="W35" sqref="W35"/>
    </sheetView>
  </sheetViews>
  <sheetFormatPr defaultRowHeight="15" x14ac:dyDescent="0.25"/>
  <cols>
    <col min="2" max="2" width="10.5703125" bestFit="1" customWidth="1"/>
    <col min="7" max="7" width="10.5703125" bestFit="1" customWidth="1"/>
    <col min="13" max="13" width="8.85546875" customWidth="1"/>
    <col min="19" max="19" width="10.5703125" bestFit="1" customWidth="1"/>
  </cols>
  <sheetData>
    <row r="1" spans="1:21" x14ac:dyDescent="0.25">
      <c r="A1" t="s">
        <v>10</v>
      </c>
      <c r="F1" t="s">
        <v>11</v>
      </c>
      <c r="L1" t="s">
        <v>12</v>
      </c>
      <c r="R1" t="s">
        <v>13</v>
      </c>
    </row>
    <row r="2" spans="1:21" x14ac:dyDescent="0.25">
      <c r="A2" t="s">
        <v>28</v>
      </c>
      <c r="F2" t="s">
        <v>28</v>
      </c>
      <c r="L2" t="s">
        <v>28</v>
      </c>
      <c r="R2" t="s">
        <v>28</v>
      </c>
    </row>
    <row r="3" spans="1:21" ht="15.75" thickBot="1" x14ac:dyDescent="0.3"/>
    <row r="4" spans="1:21" x14ac:dyDescent="0.25">
      <c r="A4" s="4"/>
      <c r="B4" s="4" t="s">
        <v>15</v>
      </c>
      <c r="C4" s="4" t="s">
        <v>16</v>
      </c>
      <c r="D4" s="4" t="s">
        <v>17</v>
      </c>
      <c r="F4" s="4"/>
      <c r="G4" s="4" t="s">
        <v>15</v>
      </c>
      <c r="H4" s="4" t="s">
        <v>16</v>
      </c>
      <c r="I4" s="4" t="s">
        <v>17</v>
      </c>
      <c r="L4" s="4"/>
      <c r="M4" s="4" t="s">
        <v>15</v>
      </c>
      <c r="N4" s="4" t="s">
        <v>16</v>
      </c>
      <c r="O4" s="4" t="s">
        <v>17</v>
      </c>
      <c r="R4" s="4"/>
      <c r="S4" s="4" t="s">
        <v>15</v>
      </c>
      <c r="T4" s="4" t="s">
        <v>16</v>
      </c>
      <c r="U4" s="4" t="s">
        <v>17</v>
      </c>
    </row>
    <row r="5" spans="1:21" x14ac:dyDescent="0.25">
      <c r="A5" s="2" t="s">
        <v>14</v>
      </c>
      <c r="B5" s="8"/>
      <c r="C5" s="8"/>
      <c r="D5" s="8"/>
      <c r="E5" s="1"/>
      <c r="F5" s="8" t="s">
        <v>14</v>
      </c>
      <c r="G5" s="8"/>
      <c r="H5" s="8"/>
      <c r="I5" s="8"/>
      <c r="J5" s="1"/>
      <c r="K5" s="1"/>
      <c r="L5" s="8" t="s">
        <v>14</v>
      </c>
      <c r="M5" s="8"/>
      <c r="N5" s="8"/>
      <c r="O5" s="8"/>
      <c r="P5" s="1"/>
      <c r="Q5" s="1"/>
      <c r="R5" s="8" t="s">
        <v>14</v>
      </c>
      <c r="S5" s="8"/>
      <c r="T5" s="8"/>
      <c r="U5" s="8"/>
    </row>
    <row r="6" spans="1:21" ht="15.75" thickBot="1" x14ac:dyDescent="0.3">
      <c r="A6" s="3" t="s">
        <v>0</v>
      </c>
      <c r="B6" s="9"/>
      <c r="C6" s="9"/>
      <c r="D6" s="9"/>
      <c r="E6" s="1"/>
      <c r="F6" s="9" t="s">
        <v>0</v>
      </c>
      <c r="G6" s="9"/>
      <c r="H6" s="9"/>
      <c r="I6" s="9"/>
      <c r="J6" s="1"/>
      <c r="K6" s="1"/>
      <c r="L6" s="9" t="s">
        <v>0</v>
      </c>
      <c r="M6" s="9"/>
      <c r="N6" s="9"/>
      <c r="O6" s="9"/>
      <c r="P6" s="1"/>
      <c r="Q6" s="1"/>
      <c r="R6" s="9" t="s">
        <v>0</v>
      </c>
      <c r="S6" s="9"/>
      <c r="T6" s="9"/>
      <c r="U6" s="9"/>
    </row>
    <row r="7" spans="1:21" x14ac:dyDescent="0.25">
      <c r="B7" s="1"/>
      <c r="C7" s="1"/>
      <c r="D7" s="1"/>
      <c r="E7" s="1"/>
      <c r="F7" s="1"/>
      <c r="G7" s="1"/>
      <c r="H7" s="1"/>
      <c r="I7" s="1"/>
      <c r="J7" s="1"/>
      <c r="K7" s="1"/>
      <c r="L7" s="1"/>
      <c r="M7" s="1"/>
      <c r="N7" s="1"/>
      <c r="O7" s="1"/>
      <c r="P7" s="1"/>
      <c r="Q7" s="1"/>
      <c r="R7" s="1"/>
      <c r="S7" s="1"/>
      <c r="T7" s="1"/>
      <c r="U7" s="1"/>
    </row>
    <row r="8" spans="1:21" x14ac:dyDescent="0.25">
      <c r="B8" s="1"/>
      <c r="C8" s="1"/>
      <c r="D8" s="1"/>
      <c r="E8" s="1"/>
      <c r="F8" s="1"/>
      <c r="G8" s="1"/>
      <c r="H8" s="1"/>
      <c r="I8" s="1"/>
      <c r="J8" s="1"/>
      <c r="K8" s="1"/>
      <c r="L8" s="1"/>
      <c r="M8" s="1"/>
      <c r="N8" s="1"/>
      <c r="O8" s="1"/>
      <c r="P8" s="1"/>
      <c r="Q8" s="1"/>
      <c r="R8" s="1"/>
      <c r="S8" s="1"/>
      <c r="T8" s="1"/>
      <c r="U8" s="1"/>
    </row>
    <row r="9" spans="1:21" x14ac:dyDescent="0.25">
      <c r="A9" t="s">
        <v>29</v>
      </c>
      <c r="B9" s="1"/>
      <c r="C9" s="1"/>
      <c r="D9" s="1"/>
      <c r="E9" s="1"/>
      <c r="F9" t="s">
        <v>29</v>
      </c>
      <c r="G9" s="1"/>
      <c r="H9" s="1"/>
      <c r="I9" s="1"/>
      <c r="J9" s="1"/>
      <c r="K9" s="1"/>
      <c r="L9" t="s">
        <v>29</v>
      </c>
      <c r="M9" s="1"/>
      <c r="N9" s="1"/>
      <c r="O9" s="1"/>
      <c r="P9" s="1"/>
      <c r="Q9" s="1"/>
      <c r="R9" t="s">
        <v>29</v>
      </c>
      <c r="S9" s="1"/>
      <c r="T9" s="1"/>
      <c r="U9" s="1"/>
    </row>
    <row r="10" spans="1:21" x14ac:dyDescent="0.25">
      <c r="B10" s="1"/>
      <c r="C10" s="1"/>
      <c r="D10" s="1"/>
      <c r="E10" s="1"/>
      <c r="F10" s="1"/>
      <c r="G10" s="1"/>
      <c r="H10" s="1"/>
      <c r="I10" s="1"/>
      <c r="J10" s="1"/>
      <c r="K10" s="1"/>
      <c r="L10" s="1"/>
      <c r="M10" s="1"/>
      <c r="N10" s="1"/>
      <c r="O10" s="1"/>
      <c r="P10" s="1"/>
      <c r="Q10" s="1"/>
      <c r="R10" s="1"/>
      <c r="S10" s="1"/>
      <c r="T10" s="1"/>
      <c r="U10" s="1"/>
    </row>
    <row r="11" spans="1:21" ht="15.75" thickBot="1" x14ac:dyDescent="0.3">
      <c r="B11" s="1"/>
      <c r="C11" s="1"/>
      <c r="D11" s="1"/>
      <c r="E11" s="1"/>
      <c r="F11" s="1"/>
      <c r="G11" s="1"/>
      <c r="H11" s="1"/>
      <c r="I11" s="1"/>
      <c r="J11" s="1"/>
      <c r="K11" s="1"/>
      <c r="L11" s="1"/>
      <c r="M11" s="1"/>
      <c r="N11" s="1"/>
      <c r="O11" s="1"/>
      <c r="P11" s="1"/>
      <c r="Q11" s="1"/>
      <c r="R11" s="1"/>
      <c r="S11" s="1"/>
      <c r="T11" s="1"/>
      <c r="U11" s="1"/>
    </row>
    <row r="12" spans="1:21" x14ac:dyDescent="0.25">
      <c r="A12" s="4"/>
      <c r="B12" s="10" t="s">
        <v>15</v>
      </c>
      <c r="C12" s="10" t="s">
        <v>16</v>
      </c>
      <c r="D12" s="10" t="s">
        <v>17</v>
      </c>
      <c r="E12" s="1"/>
      <c r="F12" s="10"/>
      <c r="G12" s="10" t="s">
        <v>15</v>
      </c>
      <c r="H12" s="10" t="s">
        <v>16</v>
      </c>
      <c r="I12" s="10" t="s">
        <v>17</v>
      </c>
      <c r="J12" s="1"/>
      <c r="K12" s="1"/>
      <c r="L12" s="10"/>
      <c r="M12" s="10" t="s">
        <v>15</v>
      </c>
      <c r="N12" s="10" t="s">
        <v>16</v>
      </c>
      <c r="O12" s="10" t="s">
        <v>17</v>
      </c>
      <c r="P12" s="1"/>
      <c r="Q12" s="1"/>
      <c r="R12" s="10"/>
      <c r="S12" s="10" t="s">
        <v>15</v>
      </c>
      <c r="T12" s="10" t="s">
        <v>16</v>
      </c>
      <c r="U12" s="10" t="s">
        <v>17</v>
      </c>
    </row>
    <row r="13" spans="1:21" x14ac:dyDescent="0.25">
      <c r="A13" s="2" t="s">
        <v>14</v>
      </c>
      <c r="B13" s="8"/>
      <c r="C13" s="8"/>
      <c r="D13" s="8"/>
      <c r="E13" s="1"/>
      <c r="F13" s="8" t="s">
        <v>14</v>
      </c>
      <c r="G13" s="8"/>
      <c r="H13" s="8"/>
      <c r="I13" s="8"/>
      <c r="J13" s="1"/>
      <c r="K13" s="1"/>
      <c r="L13" s="8" t="s">
        <v>14</v>
      </c>
      <c r="M13" s="8"/>
      <c r="N13" s="8"/>
      <c r="O13" s="8"/>
      <c r="P13" s="1"/>
      <c r="Q13" s="1"/>
      <c r="R13" s="8" t="s">
        <v>14</v>
      </c>
      <c r="S13" s="8"/>
      <c r="T13" s="8"/>
      <c r="U13" s="8"/>
    </row>
    <row r="14" spans="1:21" x14ac:dyDescent="0.25">
      <c r="A14" s="2" t="s">
        <v>0</v>
      </c>
      <c r="B14" s="8"/>
      <c r="C14" s="8"/>
      <c r="D14" s="8"/>
      <c r="E14" s="1"/>
      <c r="F14" s="8" t="s">
        <v>0</v>
      </c>
      <c r="G14" s="8"/>
      <c r="H14" s="8"/>
      <c r="I14" s="8"/>
      <c r="J14" s="1"/>
      <c r="K14" s="1"/>
      <c r="L14" s="8" t="s">
        <v>0</v>
      </c>
      <c r="M14" s="8"/>
      <c r="N14" s="8"/>
      <c r="O14" s="8"/>
      <c r="P14" s="1"/>
      <c r="Q14" s="1"/>
      <c r="R14" s="8" t="s">
        <v>0</v>
      </c>
      <c r="S14" s="8"/>
      <c r="T14" s="8"/>
      <c r="U14" s="8"/>
    </row>
    <row r="15" spans="1:21" x14ac:dyDescent="0.25">
      <c r="A15" s="2" t="s">
        <v>1</v>
      </c>
      <c r="B15" s="8"/>
      <c r="C15" s="8"/>
      <c r="D15" s="8"/>
      <c r="E15" s="1"/>
      <c r="F15" s="8" t="s">
        <v>1</v>
      </c>
      <c r="G15" s="8"/>
      <c r="H15" s="8"/>
      <c r="I15" s="8"/>
      <c r="J15" s="1"/>
      <c r="K15" s="1"/>
      <c r="L15" s="8" t="s">
        <v>1</v>
      </c>
      <c r="M15" s="8"/>
      <c r="N15" s="8"/>
      <c r="O15" s="8"/>
      <c r="P15" s="1"/>
      <c r="Q15" s="1"/>
      <c r="R15" s="8" t="s">
        <v>1</v>
      </c>
      <c r="S15" s="8"/>
      <c r="T15" s="8"/>
      <c r="U15" s="8"/>
    </row>
    <row r="16" spans="1:21" ht="15.75" thickBot="1" x14ac:dyDescent="0.3">
      <c r="A16" s="3" t="s">
        <v>2</v>
      </c>
      <c r="B16" s="9"/>
      <c r="C16" s="9"/>
      <c r="D16" s="9"/>
      <c r="E16" s="1"/>
      <c r="F16" s="9" t="s">
        <v>2</v>
      </c>
      <c r="G16" s="9"/>
      <c r="H16" s="9"/>
      <c r="I16" s="9"/>
      <c r="J16" s="1"/>
      <c r="K16" s="1"/>
      <c r="L16" s="9" t="s">
        <v>2</v>
      </c>
      <c r="M16" s="9"/>
      <c r="N16" s="9"/>
      <c r="O16" s="9"/>
      <c r="P16" s="1"/>
      <c r="Q16" s="1"/>
      <c r="R16" s="9" t="s">
        <v>2</v>
      </c>
      <c r="S16" s="9">
        <v>-0.29614506754174841</v>
      </c>
      <c r="T16" s="9">
        <v>-11.160017571741781</v>
      </c>
      <c r="U16" s="9">
        <v>4.3392771770490167E-20</v>
      </c>
    </row>
    <row r="17" spans="1:21" x14ac:dyDescent="0.25">
      <c r="B17" s="1"/>
      <c r="C17" s="1"/>
      <c r="D17" s="1"/>
      <c r="E17" s="1"/>
      <c r="F17" s="1"/>
      <c r="G17" s="1"/>
      <c r="H17" s="1"/>
      <c r="I17" s="1"/>
      <c r="J17" s="1"/>
      <c r="K17" s="1"/>
      <c r="L17" s="1"/>
      <c r="M17" s="1"/>
      <c r="N17" s="1"/>
      <c r="O17" s="1"/>
      <c r="P17" s="1"/>
      <c r="Q17" s="1"/>
      <c r="R17" s="1"/>
      <c r="S17" s="1"/>
      <c r="T17" s="1"/>
      <c r="U17" s="1"/>
    </row>
    <row r="18" spans="1:21" x14ac:dyDescent="0.25">
      <c r="B18" s="1"/>
      <c r="C18" s="1"/>
      <c r="D18" s="1"/>
      <c r="E18" s="1"/>
      <c r="F18" s="1"/>
      <c r="G18" s="1"/>
      <c r="H18" s="1"/>
      <c r="I18" s="1"/>
      <c r="J18" s="1"/>
      <c r="K18" s="1"/>
      <c r="L18" s="1"/>
      <c r="M18" s="1"/>
      <c r="N18" s="1"/>
      <c r="O18" s="1"/>
      <c r="P18" s="1"/>
      <c r="Q18" s="1"/>
      <c r="R18" s="1"/>
      <c r="S18" s="1"/>
      <c r="T18" s="1"/>
      <c r="U18" s="1"/>
    </row>
    <row r="19" spans="1:21" x14ac:dyDescent="0.25">
      <c r="A19" t="s">
        <v>30</v>
      </c>
      <c r="B19" s="1"/>
      <c r="C19" s="1"/>
      <c r="D19" s="1"/>
      <c r="E19" s="1"/>
      <c r="F19" t="s">
        <v>30</v>
      </c>
      <c r="G19" s="1"/>
      <c r="H19" s="1"/>
      <c r="I19" s="1"/>
      <c r="J19" s="1"/>
      <c r="K19" s="1"/>
      <c r="L19" t="s">
        <v>30</v>
      </c>
      <c r="M19" s="1"/>
      <c r="N19" s="1"/>
      <c r="O19" s="1"/>
      <c r="P19" s="1"/>
      <c r="Q19" s="1"/>
      <c r="R19" t="s">
        <v>30</v>
      </c>
      <c r="S19" s="1"/>
      <c r="T19" s="1"/>
      <c r="U19" s="1"/>
    </row>
    <row r="20" spans="1:21" x14ac:dyDescent="0.25">
      <c r="B20" s="1"/>
      <c r="C20" s="1"/>
      <c r="D20" s="1"/>
      <c r="E20" s="1"/>
      <c r="F20" s="1"/>
      <c r="G20" s="1"/>
      <c r="H20" s="1"/>
      <c r="I20" s="1"/>
      <c r="J20" s="1"/>
      <c r="K20" s="1"/>
      <c r="L20" s="1"/>
      <c r="M20" s="1"/>
      <c r="N20" s="1"/>
      <c r="O20" s="1"/>
      <c r="P20" s="1"/>
      <c r="Q20" s="1"/>
      <c r="R20" s="1"/>
      <c r="S20" s="1"/>
      <c r="T20" s="1"/>
      <c r="U20" s="1"/>
    </row>
    <row r="21" spans="1:21" ht="15.75" thickBot="1" x14ac:dyDescent="0.3">
      <c r="B21" s="1"/>
      <c r="C21" s="1"/>
      <c r="D21" s="1"/>
      <c r="E21" s="1"/>
      <c r="F21" s="1"/>
      <c r="G21" s="1"/>
      <c r="H21" s="1"/>
      <c r="I21" s="1"/>
      <c r="J21" s="1"/>
      <c r="K21" s="1"/>
      <c r="L21" s="1"/>
      <c r="M21" s="1"/>
      <c r="N21" s="1"/>
      <c r="O21" s="1"/>
      <c r="P21" s="1"/>
      <c r="Q21" s="1"/>
      <c r="R21" s="1"/>
      <c r="S21" s="1"/>
      <c r="T21" s="1"/>
      <c r="U21" s="1"/>
    </row>
    <row r="22" spans="1:21" x14ac:dyDescent="0.25">
      <c r="A22" s="4"/>
      <c r="B22" s="10" t="s">
        <v>15</v>
      </c>
      <c r="C22" s="10" t="s">
        <v>16</v>
      </c>
      <c r="D22" s="10" t="s">
        <v>17</v>
      </c>
      <c r="E22" s="1"/>
      <c r="F22" s="10"/>
      <c r="G22" s="10" t="s">
        <v>15</v>
      </c>
      <c r="H22" s="10" t="s">
        <v>16</v>
      </c>
      <c r="I22" s="10" t="s">
        <v>17</v>
      </c>
      <c r="J22" s="1"/>
      <c r="K22" s="1"/>
      <c r="L22" s="10"/>
      <c r="M22" s="10" t="s">
        <v>15</v>
      </c>
      <c r="N22" s="10" t="s">
        <v>16</v>
      </c>
      <c r="O22" s="10" t="s">
        <v>17</v>
      </c>
      <c r="P22" s="1"/>
      <c r="Q22" s="1"/>
      <c r="R22" s="10"/>
      <c r="S22" s="10" t="s">
        <v>15</v>
      </c>
      <c r="T22" s="10" t="s">
        <v>16</v>
      </c>
      <c r="U22" s="10" t="s">
        <v>17</v>
      </c>
    </row>
    <row r="23" spans="1:21" x14ac:dyDescent="0.25">
      <c r="A23" s="2" t="s">
        <v>14</v>
      </c>
      <c r="B23" s="8"/>
      <c r="C23" s="8"/>
      <c r="D23" s="8"/>
      <c r="E23" s="1"/>
      <c r="F23" s="8" t="s">
        <v>14</v>
      </c>
      <c r="G23" s="8"/>
      <c r="H23" s="8"/>
      <c r="I23" s="8"/>
      <c r="J23" s="1"/>
      <c r="K23" s="1"/>
      <c r="L23" s="8" t="s">
        <v>14</v>
      </c>
      <c r="M23" s="8"/>
      <c r="N23" s="8"/>
      <c r="O23" s="8"/>
      <c r="P23" s="1"/>
      <c r="Q23" s="1"/>
      <c r="R23" s="8" t="s">
        <v>14</v>
      </c>
      <c r="S23" s="8"/>
      <c r="T23" s="8"/>
      <c r="U23" s="8"/>
    </row>
    <row r="24" spans="1:21" x14ac:dyDescent="0.25">
      <c r="A24" s="2" t="s">
        <v>0</v>
      </c>
      <c r="B24" s="8"/>
      <c r="C24" s="8"/>
      <c r="D24" s="8"/>
      <c r="E24" s="1"/>
      <c r="F24" s="8" t="s">
        <v>0</v>
      </c>
      <c r="G24" s="8"/>
      <c r="H24" s="8"/>
      <c r="I24" s="8"/>
      <c r="J24" s="1"/>
      <c r="K24" s="1"/>
      <c r="L24" s="8" t="s">
        <v>0</v>
      </c>
      <c r="M24" s="8"/>
      <c r="N24" s="8"/>
      <c r="O24" s="8"/>
      <c r="P24" s="1"/>
      <c r="Q24" s="1"/>
      <c r="R24" s="8" t="s">
        <v>0</v>
      </c>
      <c r="S24" s="8"/>
      <c r="T24" s="8"/>
      <c r="U24" s="8"/>
    </row>
    <row r="25" spans="1:21" x14ac:dyDescent="0.25">
      <c r="A25" s="2" t="s">
        <v>1</v>
      </c>
      <c r="B25" s="8"/>
      <c r="C25" s="8"/>
      <c r="D25" s="8"/>
      <c r="E25" s="1"/>
      <c r="F25" s="8" t="s">
        <v>1</v>
      </c>
      <c r="G25" s="8"/>
      <c r="H25" s="8"/>
      <c r="I25" s="8"/>
      <c r="J25" s="1"/>
      <c r="K25" s="1"/>
      <c r="L25" s="8" t="s">
        <v>1</v>
      </c>
      <c r="M25" s="8"/>
      <c r="N25" s="8"/>
      <c r="O25" s="8"/>
      <c r="P25" s="1"/>
      <c r="Q25" s="1"/>
      <c r="R25" s="8" t="s">
        <v>1</v>
      </c>
      <c r="S25" s="8"/>
      <c r="T25" s="8"/>
      <c r="U25" s="8"/>
    </row>
    <row r="26" spans="1:21" x14ac:dyDescent="0.25">
      <c r="A26" s="2" t="s">
        <v>2</v>
      </c>
      <c r="B26" s="8"/>
      <c r="C26" s="8"/>
      <c r="D26" s="8"/>
      <c r="E26" s="1"/>
      <c r="F26" s="8" t="s">
        <v>2</v>
      </c>
      <c r="G26" s="8"/>
      <c r="H26" s="8"/>
      <c r="I26" s="8"/>
      <c r="J26" s="1"/>
      <c r="K26" s="1"/>
      <c r="L26" s="8" t="s">
        <v>2</v>
      </c>
      <c r="M26" s="8"/>
      <c r="N26" s="8"/>
      <c r="O26" s="8"/>
      <c r="P26" s="1"/>
      <c r="Q26" s="1"/>
      <c r="R26" s="8" t="s">
        <v>2</v>
      </c>
      <c r="S26" s="8"/>
      <c r="T26" s="8"/>
      <c r="U26" s="8"/>
    </row>
    <row r="27" spans="1:21" x14ac:dyDescent="0.25">
      <c r="A27" s="2" t="s">
        <v>3</v>
      </c>
      <c r="B27" s="8"/>
      <c r="C27" s="8"/>
      <c r="D27" s="8"/>
      <c r="E27" s="1"/>
      <c r="F27" s="8" t="s">
        <v>3</v>
      </c>
      <c r="G27" s="8"/>
      <c r="H27" s="8"/>
      <c r="I27" s="8"/>
      <c r="J27" s="1"/>
      <c r="K27" s="1"/>
      <c r="L27" s="8" t="s">
        <v>3</v>
      </c>
      <c r="M27" s="8"/>
      <c r="N27" s="8"/>
      <c r="O27" s="8"/>
      <c r="P27" s="1"/>
      <c r="Q27" s="1"/>
      <c r="R27" s="8" t="s">
        <v>3</v>
      </c>
      <c r="S27" s="8"/>
      <c r="T27" s="8"/>
      <c r="U27" s="8"/>
    </row>
    <row r="28" spans="1:21" ht="15.75" thickBot="1" x14ac:dyDescent="0.3">
      <c r="A28" s="3" t="s">
        <v>4</v>
      </c>
      <c r="B28" s="9"/>
      <c r="C28" s="9"/>
      <c r="D28" s="9"/>
      <c r="E28" s="1"/>
      <c r="F28" s="9" t="s">
        <v>4</v>
      </c>
      <c r="G28" s="9"/>
      <c r="H28" s="9"/>
      <c r="I28" s="9"/>
      <c r="J28" s="1"/>
      <c r="K28" s="1"/>
      <c r="L28" s="9" t="s">
        <v>4</v>
      </c>
      <c r="M28" s="9"/>
      <c r="N28" s="9"/>
      <c r="O28" s="9"/>
      <c r="P28" s="1"/>
      <c r="Q28" s="1"/>
      <c r="R28" s="9" t="s">
        <v>4</v>
      </c>
      <c r="S28" s="9"/>
      <c r="T28" s="9"/>
      <c r="U28" s="9"/>
    </row>
    <row r="31" spans="1:21" x14ac:dyDescent="0.25">
      <c r="A31" s="13" t="s">
        <v>34</v>
      </c>
      <c r="B31" s="13"/>
      <c r="C31" s="13"/>
      <c r="D31" s="13"/>
      <c r="F31" s="13" t="s">
        <v>35</v>
      </c>
      <c r="G31" s="13"/>
      <c r="H31" s="13"/>
      <c r="I31" s="13"/>
      <c r="L31" s="13" t="s">
        <v>36</v>
      </c>
      <c r="M31" s="13"/>
      <c r="N31" s="13"/>
      <c r="O31" s="13"/>
      <c r="R31" s="13" t="s">
        <v>37</v>
      </c>
      <c r="S31" s="13"/>
      <c r="T31" s="13"/>
      <c r="U31" s="13"/>
    </row>
    <row r="32" spans="1:21" x14ac:dyDescent="0.25">
      <c r="A32" s="13"/>
      <c r="B32" s="13"/>
      <c r="C32" s="13"/>
      <c r="D32" s="13"/>
      <c r="F32" s="13"/>
      <c r="G32" s="13"/>
      <c r="H32" s="13"/>
      <c r="I32" s="13"/>
      <c r="L32" s="13"/>
      <c r="M32" s="13"/>
      <c r="N32" s="13"/>
      <c r="O32" s="13"/>
      <c r="R32" s="13"/>
      <c r="S32" s="13"/>
      <c r="T32" s="13"/>
      <c r="U32" s="13"/>
    </row>
    <row r="33" spans="1:21" x14ac:dyDescent="0.25">
      <c r="A33" s="13"/>
      <c r="B33" s="13"/>
      <c r="C33" s="13"/>
      <c r="D33" s="13"/>
      <c r="F33" s="13"/>
      <c r="G33" s="13"/>
      <c r="H33" s="13"/>
      <c r="I33" s="13"/>
      <c r="L33" s="13"/>
      <c r="M33" s="13"/>
      <c r="N33" s="13"/>
      <c r="O33" s="13"/>
      <c r="R33" s="13"/>
      <c r="S33" s="13"/>
      <c r="T33" s="13"/>
      <c r="U33" s="13"/>
    </row>
    <row r="34" spans="1:21" x14ac:dyDescent="0.25">
      <c r="A34" s="13"/>
      <c r="B34" s="13"/>
      <c r="C34" s="13"/>
      <c r="D34" s="13"/>
      <c r="F34" s="13"/>
      <c r="G34" s="13"/>
      <c r="H34" s="13"/>
      <c r="I34" s="13"/>
      <c r="L34" s="13"/>
      <c r="M34" s="13"/>
      <c r="N34" s="13"/>
      <c r="O34" s="13"/>
      <c r="R34" s="13"/>
      <c r="S34" s="13"/>
      <c r="T34" s="13"/>
      <c r="U34" s="13"/>
    </row>
    <row r="35" spans="1:21" x14ac:dyDescent="0.25">
      <c r="A35" s="13"/>
      <c r="B35" s="13"/>
      <c r="C35" s="13"/>
      <c r="D35" s="13"/>
      <c r="F35" s="13"/>
      <c r="G35" s="13"/>
      <c r="H35" s="13"/>
      <c r="I35" s="13"/>
      <c r="L35" s="13"/>
      <c r="M35" s="13"/>
      <c r="N35" s="13"/>
      <c r="O35" s="13"/>
      <c r="R35" s="13"/>
      <c r="S35" s="13"/>
      <c r="T35" s="13"/>
      <c r="U35" s="13"/>
    </row>
    <row r="36" spans="1:21" x14ac:dyDescent="0.25">
      <c r="A36" s="13"/>
      <c r="B36" s="13"/>
      <c r="C36" s="13"/>
      <c r="D36" s="13"/>
      <c r="F36" s="13"/>
      <c r="G36" s="13"/>
      <c r="H36" s="13"/>
      <c r="I36" s="13"/>
      <c r="L36" s="13"/>
      <c r="M36" s="13"/>
      <c r="N36" s="13"/>
      <c r="O36" s="13"/>
      <c r="R36" s="13"/>
      <c r="S36" s="13"/>
      <c r="T36" s="13"/>
      <c r="U36" s="13"/>
    </row>
    <row r="37" spans="1:21" x14ac:dyDescent="0.25">
      <c r="A37" s="13"/>
      <c r="B37" s="13"/>
      <c r="C37" s="13"/>
      <c r="D37" s="13"/>
      <c r="F37" s="13"/>
      <c r="G37" s="13"/>
      <c r="H37" s="13"/>
      <c r="I37" s="13"/>
      <c r="L37" s="13"/>
      <c r="M37" s="13"/>
      <c r="N37" s="13"/>
      <c r="O37" s="13"/>
      <c r="R37" s="13"/>
      <c r="S37" s="13"/>
      <c r="T37" s="13"/>
      <c r="U37" s="13"/>
    </row>
    <row r="38" spans="1:21" x14ac:dyDescent="0.25">
      <c r="A38" s="13"/>
      <c r="B38" s="13"/>
      <c r="C38" s="13"/>
      <c r="D38" s="13"/>
      <c r="F38" s="13"/>
      <c r="G38" s="13"/>
      <c r="H38" s="13"/>
      <c r="I38" s="13"/>
      <c r="L38" s="13"/>
      <c r="M38" s="13"/>
      <c r="N38" s="13"/>
      <c r="O38" s="13"/>
      <c r="R38" s="13"/>
      <c r="S38" s="13"/>
      <c r="T38" s="13"/>
      <c r="U38" s="13"/>
    </row>
    <row r="39" spans="1:21" x14ac:dyDescent="0.25">
      <c r="A39" s="13"/>
      <c r="B39" s="13"/>
      <c r="C39" s="13"/>
      <c r="D39" s="13"/>
      <c r="F39" s="13"/>
      <c r="G39" s="13"/>
      <c r="H39" s="13"/>
      <c r="I39" s="13"/>
      <c r="L39" s="13"/>
      <c r="M39" s="13"/>
      <c r="N39" s="13"/>
      <c r="O39" s="13"/>
      <c r="R39" s="13"/>
      <c r="S39" s="13"/>
      <c r="T39" s="13"/>
      <c r="U39" s="13"/>
    </row>
    <row r="40" spans="1:21" x14ac:dyDescent="0.25">
      <c r="A40" s="13"/>
      <c r="B40" s="13"/>
      <c r="C40" s="13"/>
      <c r="D40" s="13"/>
      <c r="F40" s="13"/>
      <c r="G40" s="13"/>
      <c r="H40" s="13"/>
      <c r="I40" s="13"/>
      <c r="L40" s="13"/>
      <c r="M40" s="13"/>
      <c r="N40" s="13"/>
      <c r="O40" s="13"/>
      <c r="R40" s="13"/>
      <c r="S40" s="13"/>
      <c r="T40" s="13"/>
      <c r="U40" s="13"/>
    </row>
    <row r="41" spans="1:21" x14ac:dyDescent="0.25">
      <c r="A41" s="13"/>
      <c r="B41" s="13"/>
      <c r="C41" s="13"/>
      <c r="D41" s="13"/>
      <c r="F41" s="13"/>
      <c r="G41" s="13"/>
      <c r="H41" s="13"/>
      <c r="I41" s="13"/>
      <c r="L41" s="13"/>
      <c r="M41" s="13"/>
      <c r="N41" s="13"/>
      <c r="O41" s="13"/>
      <c r="R41" s="13"/>
      <c r="S41" s="13"/>
      <c r="T41" s="13"/>
      <c r="U41" s="13"/>
    </row>
    <row r="42" spans="1:21" x14ac:dyDescent="0.25">
      <c r="A42" s="13"/>
      <c r="B42" s="13"/>
      <c r="C42" s="13"/>
      <c r="D42" s="13"/>
      <c r="F42" s="13"/>
      <c r="G42" s="13"/>
      <c r="H42" s="13"/>
      <c r="I42" s="13"/>
      <c r="L42" s="13"/>
      <c r="M42" s="13"/>
      <c r="N42" s="13"/>
      <c r="O42" s="13"/>
      <c r="R42" s="13"/>
      <c r="S42" s="13"/>
      <c r="T42" s="13"/>
      <c r="U42" s="13"/>
    </row>
    <row r="43" spans="1:21" x14ac:dyDescent="0.25">
      <c r="A43" s="13"/>
      <c r="B43" s="13"/>
      <c r="C43" s="13"/>
      <c r="D43" s="13"/>
      <c r="F43" s="13"/>
      <c r="G43" s="13"/>
      <c r="H43" s="13"/>
      <c r="I43" s="13"/>
      <c r="L43" s="13"/>
      <c r="M43" s="13"/>
      <c r="N43" s="13"/>
      <c r="O43" s="13"/>
      <c r="R43" s="13"/>
      <c r="S43" s="13"/>
      <c r="T43" s="13"/>
      <c r="U43" s="13"/>
    </row>
    <row r="44" spans="1:21" x14ac:dyDescent="0.25">
      <c r="A44" s="13"/>
      <c r="B44" s="13"/>
      <c r="C44" s="13"/>
      <c r="D44" s="13"/>
      <c r="F44" s="13"/>
      <c r="G44" s="13"/>
      <c r="H44" s="13"/>
      <c r="I44" s="13"/>
      <c r="L44" s="13"/>
      <c r="M44" s="13"/>
      <c r="N44" s="13"/>
      <c r="O44" s="13"/>
      <c r="R44" s="13"/>
      <c r="S44" s="13"/>
      <c r="T44" s="13"/>
      <c r="U44" s="13"/>
    </row>
  </sheetData>
  <mergeCells count="4">
    <mergeCell ref="A31:D44"/>
    <mergeCell ref="F31:I44"/>
    <mergeCell ref="L31:O44"/>
    <mergeCell ref="R31:U4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Regression Results_Simplified</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Meir</dc:creator>
  <cp:lastModifiedBy>Meir</cp:lastModifiedBy>
  <dcterms:created xsi:type="dcterms:W3CDTF">2016-06-01T18:00:25Z</dcterms:created>
  <dcterms:modified xsi:type="dcterms:W3CDTF">2016-08-06T21:34:37Z</dcterms:modified>
</cp:coreProperties>
</file>